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<sst xmlns="http://schemas.openxmlformats.org/spreadsheetml/2006/main" count="607" uniqueCount="403">
  <si>
    <t>Nume calendar raportări</t>
  </si>
  <si>
    <t>Cod partener</t>
  </si>
  <si>
    <t>Nume partener</t>
  </si>
  <si>
    <t>Valoare per capita</t>
  </si>
  <si>
    <t>Valoare servicii</t>
  </si>
  <si>
    <t>SEP2023 MF CAS-DB</t>
  </si>
  <si>
    <t>20407921</t>
  </si>
  <si>
    <t>FURCOIU ANCA</t>
  </si>
  <si>
    <t>19734180</t>
  </si>
  <si>
    <t>MARINESCU CARMEN GABRIELA</t>
  </si>
  <si>
    <t>36954917</t>
  </si>
  <si>
    <t>EPURAN MEDICAL SRL</t>
  </si>
  <si>
    <t>22036757</t>
  </si>
  <si>
    <t>PREDA ANA MARIA</t>
  </si>
  <si>
    <t>25666790</t>
  </si>
  <si>
    <t>PREDA CRISTIAN</t>
  </si>
  <si>
    <t>20688916</t>
  </si>
  <si>
    <t>CMI DR STEFAN IONESCU IONELA</t>
  </si>
  <si>
    <t>20629170</t>
  </si>
  <si>
    <t>PIVNICERU RAMONA</t>
  </si>
  <si>
    <t>19569563</t>
  </si>
  <si>
    <t>SPINEANU EUGENIA</t>
  </si>
  <si>
    <t>45386310</t>
  </si>
  <si>
    <t>CMI DR. ROSOIU ELIZA-MAGDALENA</t>
  </si>
  <si>
    <t>20156242</t>
  </si>
  <si>
    <t>LEOTESCU VASILE</t>
  </si>
  <si>
    <t>19928020</t>
  </si>
  <si>
    <t>MILER MARIA MAGDALENA</t>
  </si>
  <si>
    <t>40811699</t>
  </si>
  <si>
    <t>POLICLINICA DR TEMELIESCU CRISTIAN DAN SRL</t>
  </si>
  <si>
    <t>B_109</t>
  </si>
  <si>
    <t>S.C. FOCUS LAB PLUS S.R.L.</t>
  </si>
  <si>
    <t>35613636</t>
  </si>
  <si>
    <t>IVAN VIORICA</t>
  </si>
  <si>
    <t>23987238</t>
  </si>
  <si>
    <t>MEDIFAM SRL</t>
  </si>
  <si>
    <t>20482257</t>
  </si>
  <si>
    <t>IOAN MARIANA</t>
  </si>
  <si>
    <t>19382998</t>
  </si>
  <si>
    <t>PROCOPIE RODICA</t>
  </si>
  <si>
    <t>41258130</t>
  </si>
  <si>
    <t>MEDICAL BLISS CONCEPT SRL</t>
  </si>
  <si>
    <t>19506450</t>
  </si>
  <si>
    <t>STANCIU RODICA</t>
  </si>
  <si>
    <t>20156250</t>
  </si>
  <si>
    <t>FOLEA IRINA</t>
  </si>
  <si>
    <t>20801291</t>
  </si>
  <si>
    <t>MIRITA FLORICA</t>
  </si>
  <si>
    <t>20628302</t>
  </si>
  <si>
    <t>HRELEA FILUTA</t>
  </si>
  <si>
    <t>27284850</t>
  </si>
  <si>
    <t>OGESCU G. CIPRIAN CRISTIAN</t>
  </si>
  <si>
    <t>20628639</t>
  </si>
  <si>
    <t>STOICA LAURENTIA</t>
  </si>
  <si>
    <t>19500368</t>
  </si>
  <si>
    <t>SAFCIU ARTUR JEAN</t>
  </si>
  <si>
    <t>19447299</t>
  </si>
  <si>
    <t>STANCA ADRIANA</t>
  </si>
  <si>
    <t>19732120</t>
  </si>
  <si>
    <t>DRUGAU LILIANA</t>
  </si>
  <si>
    <t>19784707</t>
  </si>
  <si>
    <t>LULACHE DANIELA</t>
  </si>
  <si>
    <t>19928071</t>
  </si>
  <si>
    <t>TUDOR ALEXANDRA RODICA</t>
  </si>
  <si>
    <t>34809694</t>
  </si>
  <si>
    <t>SAVU ANA-CAMELIA</t>
  </si>
  <si>
    <t>20629154</t>
  </si>
  <si>
    <t>IORDAN VERONICA</t>
  </si>
  <si>
    <t>45534521</t>
  </si>
  <si>
    <t>CENTRUL MEDICAL ARVIANUS SRL</t>
  </si>
  <si>
    <t>20738771</t>
  </si>
  <si>
    <t>COJUHARI SVETLANA</t>
  </si>
  <si>
    <t>19446927</t>
  </si>
  <si>
    <t>GHENOIU MARIA</t>
  </si>
  <si>
    <t>19498225</t>
  </si>
  <si>
    <t>GHEORGHE FLOAREA</t>
  </si>
  <si>
    <t>20738720</t>
  </si>
  <si>
    <t>GASPAR GABRIELA</t>
  </si>
  <si>
    <t>19783000</t>
  </si>
  <si>
    <t>GARBEA CONSTANTIN TEODOR</t>
  </si>
  <si>
    <t>19782994</t>
  </si>
  <si>
    <t>GALMEANU ALEXANDRA</t>
  </si>
  <si>
    <t>19784316</t>
  </si>
  <si>
    <t>FULGA VALERIU</t>
  </si>
  <si>
    <t>20032279</t>
  </si>
  <si>
    <t>GHITA ANCA</t>
  </si>
  <si>
    <t>30703959</t>
  </si>
  <si>
    <t>IOANIDI A. ANTONIA DIANA</t>
  </si>
  <si>
    <t>19446099</t>
  </si>
  <si>
    <t>FILIP RODICA</t>
  </si>
  <si>
    <t>20102374</t>
  </si>
  <si>
    <t>DUMITRESCU RALUCA</t>
  </si>
  <si>
    <t>19785060</t>
  </si>
  <si>
    <t>IORDACHE VIORICA</t>
  </si>
  <si>
    <t>19571423</t>
  </si>
  <si>
    <t>DUMITRESCU DANA MAGDALENA</t>
  </si>
  <si>
    <t>30045110</t>
  </si>
  <si>
    <t>LARIE F. BIANCA-ILEANA</t>
  </si>
  <si>
    <t>36728316</t>
  </si>
  <si>
    <t>MEDFAM RALEA SRL</t>
  </si>
  <si>
    <t>19569660</t>
  </si>
  <si>
    <t>DUMITRASCU ELZI</t>
  </si>
  <si>
    <t>31026825</t>
  </si>
  <si>
    <t>MEDSILVER CENTRU MEDICAL</t>
  </si>
  <si>
    <t>19496402</t>
  </si>
  <si>
    <t>DRAGHICI MARIANA</t>
  </si>
  <si>
    <t>37863426</t>
  </si>
  <si>
    <t>DR.AMUZA SIMONA DANIELA SRL</t>
  </si>
  <si>
    <t>28329918</t>
  </si>
  <si>
    <t>OLTEANU MIRELA OLIMPIA</t>
  </si>
  <si>
    <t>35678635</t>
  </si>
  <si>
    <t>DOKSIM-PANDELE SRL</t>
  </si>
  <si>
    <t>20879142</t>
  </si>
  <si>
    <t>OPROIU MONICA-MARIANA</t>
  </si>
  <si>
    <t>19506549</t>
  </si>
  <si>
    <t>DITU LUCHIAN BOGDAN</t>
  </si>
  <si>
    <t>20688932</t>
  </si>
  <si>
    <t>PENCU CERASELA</t>
  </si>
  <si>
    <t>19784197</t>
  </si>
  <si>
    <t>RIZEA ANCA</t>
  </si>
  <si>
    <t>19383284</t>
  </si>
  <si>
    <t>DINU MARIANA</t>
  </si>
  <si>
    <t>19785028</t>
  </si>
  <si>
    <t>TRUICA MARIA</t>
  </si>
  <si>
    <t>22992562</t>
  </si>
  <si>
    <t>ALEXE SRL</t>
  </si>
  <si>
    <t>19733606</t>
  </si>
  <si>
    <t>VASILESCU ELENA</t>
  </si>
  <si>
    <t>35197364</t>
  </si>
  <si>
    <t>ADIANEZ MED SRL</t>
  </si>
  <si>
    <t>19783469</t>
  </si>
  <si>
    <t>GRIGORESCU ECATERINA PROFIRA</t>
  </si>
  <si>
    <t>19499174</t>
  </si>
  <si>
    <t>DINU GABRIELA</t>
  </si>
  <si>
    <t>35966182</t>
  </si>
  <si>
    <t>DENIS VISOIU SRL</t>
  </si>
  <si>
    <t>20156560</t>
  </si>
  <si>
    <t>GUBERNAT LAURENTIU</t>
  </si>
  <si>
    <t>45778291</t>
  </si>
  <si>
    <t>DALMED CLINIC SRL</t>
  </si>
  <si>
    <t>20156579</t>
  </si>
  <si>
    <t>GUBERNAT MARILENA VERGINIA</t>
  </si>
  <si>
    <t>19570126</t>
  </si>
  <si>
    <t>CRETOI FLORENTINA</t>
  </si>
  <si>
    <t>19570479</t>
  </si>
  <si>
    <t>IONESCU ANGELA</t>
  </si>
  <si>
    <t>21403596</t>
  </si>
  <si>
    <t>CMI DR. DRAGAN GEORGIANA</t>
  </si>
  <si>
    <t>26025181</t>
  </si>
  <si>
    <t>IORDAN C GABRIELA-MONICA</t>
  </si>
  <si>
    <t>46116322</t>
  </si>
  <si>
    <t>CMI DR ZET SILVIA FLORENTINA</t>
  </si>
  <si>
    <t>20801216</t>
  </si>
  <si>
    <t>CMI DR POPA OLIMPIA</t>
  </si>
  <si>
    <t>31378252</t>
  </si>
  <si>
    <t>LIFU L. BOGDANA LETIZIA</t>
  </si>
  <si>
    <t>35525577</t>
  </si>
  <si>
    <t>JULIUS MED CARE SRL</t>
  </si>
  <si>
    <t>37687516</t>
  </si>
  <si>
    <t>CLINICA MEDICALA DR. BOGHEANU S.R.L.-D</t>
  </si>
  <si>
    <t>45978087</t>
  </si>
  <si>
    <t>CMI DR DAFINA FLORENTINA LAURA</t>
  </si>
  <si>
    <t>19570525</t>
  </si>
  <si>
    <t>CMI DR BIVOLARU VIORICA</t>
  </si>
  <si>
    <t>35553828</t>
  </si>
  <si>
    <t>CMA DR.PRODAN ION SRL</t>
  </si>
  <si>
    <t>PRODAN ION</t>
  </si>
  <si>
    <t>20765474</t>
  </si>
  <si>
    <t>LUPU CONSTANTA CAMELIA</t>
  </si>
  <si>
    <t>19500520</t>
  </si>
  <si>
    <t>CIOROBA SILVIA</t>
  </si>
  <si>
    <t>41032433</t>
  </si>
  <si>
    <t>LIFE MEDICAL CENTER SRL</t>
  </si>
  <si>
    <t>36200964</t>
  </si>
  <si>
    <t>BERCU MED SRL</t>
  </si>
  <si>
    <t>26764273</t>
  </si>
  <si>
    <t>MATICA A EMILIA-VIORICA</t>
  </si>
  <si>
    <t>20482273</t>
  </si>
  <si>
    <t>CHIRU CRISTINA</t>
  </si>
  <si>
    <t>43520465</t>
  </si>
  <si>
    <t>CABINET MEDICAL DR. FLORICICA ROMEO SRL</t>
  </si>
  <si>
    <t>19732392</t>
  </si>
  <si>
    <t>ORFANU ROSE MARIE CARMEN</t>
  </si>
  <si>
    <t>35362127</t>
  </si>
  <si>
    <t>CABINET MEDICAL BUCUR GHEORGHE SRL</t>
  </si>
  <si>
    <t>19732228</t>
  </si>
  <si>
    <t>PISTRITU EUSEFINA</t>
  </si>
  <si>
    <t>19499824</t>
  </si>
  <si>
    <t>SILISTE PETRA</t>
  </si>
  <si>
    <t>21158209</t>
  </si>
  <si>
    <t>CAB. MED. ANTOHE ALINA DANIELA</t>
  </si>
  <si>
    <t>26174175</t>
  </si>
  <si>
    <t>BUNESCU G FLORIN CORNEL</t>
  </si>
  <si>
    <t>21421860</t>
  </si>
  <si>
    <t>BUNEA MARIA</t>
  </si>
  <si>
    <t>20992973</t>
  </si>
  <si>
    <t>BOGDAN MIRCEA</t>
  </si>
  <si>
    <t>37719146</t>
  </si>
  <si>
    <t>DR CRISTIAN GAINARU SRL</t>
  </si>
  <si>
    <t>26349781</t>
  </si>
  <si>
    <t>BELCIUG G. ANDREIA-DANIELA</t>
  </si>
  <si>
    <t>20215209</t>
  </si>
  <si>
    <t>OBILISTEANU MIHAELA</t>
  </si>
  <si>
    <t>39572245</t>
  </si>
  <si>
    <t>DR.DUTICA-MEDFAM SRL</t>
  </si>
  <si>
    <t>20629286</t>
  </si>
  <si>
    <t>NICOLAE M MARIANA</t>
  </si>
  <si>
    <t>27828200</t>
  </si>
  <si>
    <t>FULGA M MIHAELA MARICICA</t>
  </si>
  <si>
    <t>19446552</t>
  </si>
  <si>
    <t>PAVEL RODICA</t>
  </si>
  <si>
    <t>22652307</t>
  </si>
  <si>
    <t>CENTRUL DE DIAGNOSTIC SI TRATAMENT DIAMED</t>
  </si>
  <si>
    <t>19783132</t>
  </si>
  <si>
    <t>BARSILA DANIEL</t>
  </si>
  <si>
    <t>25443011</t>
  </si>
  <si>
    <t>TOMESCU DAN</t>
  </si>
  <si>
    <t>20628965</t>
  </si>
  <si>
    <t>CARP MARIOARA</t>
  </si>
  <si>
    <t>35624554</t>
  </si>
  <si>
    <t>SCHARSCHER MED SRL</t>
  </si>
  <si>
    <t>19447809</t>
  </si>
  <si>
    <t>BENU CARMEN CECILIA</t>
  </si>
  <si>
    <t>41737531</t>
  </si>
  <si>
    <t>DR.BOGDAN DUMITRACHE S.R.L</t>
  </si>
  <si>
    <t>20801240</t>
  </si>
  <si>
    <t>DANCIU ILIE ELEONORA</t>
  </si>
  <si>
    <t>21119340</t>
  </si>
  <si>
    <t>MOCANU LAURENTIU VASILE</t>
  </si>
  <si>
    <t>39852326</t>
  </si>
  <si>
    <t>VELCIU ALIONA</t>
  </si>
  <si>
    <t>20511786</t>
  </si>
  <si>
    <t>CMI DR POPESCU TUDORITA</t>
  </si>
  <si>
    <t>19571040</t>
  </si>
  <si>
    <t>ZAHAREANU VERONICA</t>
  </si>
  <si>
    <t>35836190</t>
  </si>
  <si>
    <t>SENIORMED-CONSULTATII SI TRATAMENT SRL</t>
  </si>
  <si>
    <t>20729595</t>
  </si>
  <si>
    <t>ATANASIU CORNEL</t>
  </si>
  <si>
    <t>19445824</t>
  </si>
  <si>
    <t>ANGHEL TIBERIU</t>
  </si>
  <si>
    <t>19657100</t>
  </si>
  <si>
    <t>ATANASIU MARIUS</t>
  </si>
  <si>
    <t>19783973</t>
  </si>
  <si>
    <t>POPESCU RODICA</t>
  </si>
  <si>
    <t>20156048</t>
  </si>
  <si>
    <t>POPESCU VIRGINIA</t>
  </si>
  <si>
    <t>19734229</t>
  </si>
  <si>
    <t>STEFANA MARIOARA</t>
  </si>
  <si>
    <t>31466370</t>
  </si>
  <si>
    <t>LIXANDRU DOHOTARIU</t>
  </si>
  <si>
    <t>37610857</t>
  </si>
  <si>
    <t>M.F. DIACOMED SRL</t>
  </si>
  <si>
    <t>19871293</t>
  </si>
  <si>
    <t>MARIN ADRIAN</t>
  </si>
  <si>
    <t>19571270</t>
  </si>
  <si>
    <t>MASTACAN MIHAELA</t>
  </si>
  <si>
    <t>26764265</t>
  </si>
  <si>
    <t>MATICA A DOINA-VERONICA</t>
  </si>
  <si>
    <t>34863049</t>
  </si>
  <si>
    <t>MEDICAL PALEATIV CARE SRL</t>
  </si>
  <si>
    <t>19445727</t>
  </si>
  <si>
    <t>VIDRASAN VIOLETA MARINELA</t>
  </si>
  <si>
    <t>25410936</t>
  </si>
  <si>
    <t>MIHALACHE DRAGOS-FLORENTIN</t>
  </si>
  <si>
    <t>29454234</t>
  </si>
  <si>
    <t>MIHALACHE P. ELENA</t>
  </si>
  <si>
    <t>19732821</t>
  </si>
  <si>
    <t>DINISOARA STANA</t>
  </si>
  <si>
    <t>19569903</t>
  </si>
  <si>
    <t>PALADE CARMEN LUMINITA</t>
  </si>
  <si>
    <t>20512048</t>
  </si>
  <si>
    <t>MITREA DANIELA</t>
  </si>
  <si>
    <t>20765563</t>
  </si>
  <si>
    <t>MLADIN AURICA</t>
  </si>
  <si>
    <t>23293031</t>
  </si>
  <si>
    <t>MOISESCU LARISA</t>
  </si>
  <si>
    <t>19382947</t>
  </si>
  <si>
    <t>MOTOIU MIHAELA</t>
  </si>
  <si>
    <t>19783531</t>
  </si>
  <si>
    <t>NITESCU DANIELA</t>
  </si>
  <si>
    <t>19496852</t>
  </si>
  <si>
    <t>NITESCU ILEANA CARMEN</t>
  </si>
  <si>
    <t>19383306</t>
  </si>
  <si>
    <t>SONEA ROMANITA OANA</t>
  </si>
  <si>
    <t>19383268</t>
  </si>
  <si>
    <t>NITULESCU CRISTINA</t>
  </si>
  <si>
    <t>19656066</t>
  </si>
  <si>
    <t>PETRICA PICA</t>
  </si>
  <si>
    <t>19496321</t>
  </si>
  <si>
    <t>PRISACARU FLORENTINA</t>
  </si>
  <si>
    <t>19447833</t>
  </si>
  <si>
    <t>RISTOIU ELENA</t>
  </si>
  <si>
    <t>31708075</t>
  </si>
  <si>
    <t>STOIAN DORU</t>
  </si>
  <si>
    <t>19569016</t>
  </si>
  <si>
    <t>SURLICAE- BANU MARIA</t>
  </si>
  <si>
    <t>34566625</t>
  </si>
  <si>
    <t>TARABIC DANIELA</t>
  </si>
  <si>
    <t>33702125</t>
  </si>
  <si>
    <t>TENEA C. MARIA-DANIELA</t>
  </si>
  <si>
    <t>20689326</t>
  </si>
  <si>
    <t>VARTAN VIORICA</t>
  </si>
  <si>
    <t>19447418</t>
  </si>
  <si>
    <t>GHEORGHE LIDIA</t>
  </si>
  <si>
    <t>35172866</t>
  </si>
  <si>
    <t>POPESCU E SEBASTIAN</t>
  </si>
  <si>
    <t>19500228</t>
  </si>
  <si>
    <t>BOZ ANICA</t>
  </si>
  <si>
    <t>20215314</t>
  </si>
  <si>
    <t>BOSOI LUMINITA</t>
  </si>
  <si>
    <t>35088880</t>
  </si>
  <si>
    <t>BIVOLARU TATIANA</t>
  </si>
  <si>
    <t>19732961</t>
  </si>
  <si>
    <t>BARBULESCU SILVIA CARMEN AURA</t>
  </si>
  <si>
    <t>19496550</t>
  </si>
  <si>
    <t>BARBU TEODORA</t>
  </si>
  <si>
    <t>36574985</t>
  </si>
  <si>
    <t>CLINICMED DIAG SRL</t>
  </si>
  <si>
    <t>43601284</t>
  </si>
  <si>
    <t>AVICENA CLINIC SRL</t>
  </si>
  <si>
    <t>19569989</t>
  </si>
  <si>
    <t>ANTOFIE CAMELIA MADI</t>
  </si>
  <si>
    <t>19869706</t>
  </si>
  <si>
    <t>ANGHELESCU ADRIANA CRISTINEL</t>
  </si>
  <si>
    <t>20628698</t>
  </si>
  <si>
    <t>ANGHEL ADRIANA</t>
  </si>
  <si>
    <t>20593697</t>
  </si>
  <si>
    <t>ANDREI DORINA</t>
  </si>
  <si>
    <t>20482290</t>
  </si>
  <si>
    <t>ANDREESCU BOGDAN</t>
  </si>
  <si>
    <t>20729641</t>
  </si>
  <si>
    <t>ALDEA LUMINITA</t>
  </si>
  <si>
    <t>27801558</t>
  </si>
  <si>
    <t>CENTRUL MEDICAL DR. SPATARU SEVERICA</t>
  </si>
  <si>
    <t>19869730</t>
  </si>
  <si>
    <t>APOSTOLACHE ELENA VIOLETA</t>
  </si>
  <si>
    <t>19784324</t>
  </si>
  <si>
    <t>NEAGOE MIHAELA</t>
  </si>
  <si>
    <t>19570193</t>
  </si>
  <si>
    <t>OPRESCU VASILICA</t>
  </si>
  <si>
    <t>20482419</t>
  </si>
  <si>
    <t>DRAGHICI I DOREL</t>
  </si>
  <si>
    <t>20688886</t>
  </si>
  <si>
    <t>PETCU CARMEN DANIELA</t>
  </si>
  <si>
    <t>19655540</t>
  </si>
  <si>
    <t>PETRESCU  ANCA MARIA</t>
  </si>
  <si>
    <t>43615700</t>
  </si>
  <si>
    <t>CMI DR. DRAGAN ROXANA ELENA</t>
  </si>
  <si>
    <t>20511794</t>
  </si>
  <si>
    <t>BAUER ELENA</t>
  </si>
  <si>
    <t>19655389</t>
  </si>
  <si>
    <t>PETRESCU BOGDAN LAURENTIU</t>
  </si>
  <si>
    <t>19733185</t>
  </si>
  <si>
    <t>DUMITRESCU ILEANA</t>
  </si>
  <si>
    <t>19571504</t>
  </si>
  <si>
    <t>MARINESCU IOLANDA</t>
  </si>
  <si>
    <t>19496496</t>
  </si>
  <si>
    <t>BIRJARU CORNEL</t>
  </si>
  <si>
    <t>12131549</t>
  </si>
  <si>
    <t>RADULESCU GHEORGHE</t>
  </si>
  <si>
    <t>19446986</t>
  </si>
  <si>
    <t>ONOFREI GABRIELA CRISTINA</t>
  </si>
  <si>
    <t>41249840</t>
  </si>
  <si>
    <t>CMI DR.STAN CRISTINA DOINA</t>
  </si>
  <si>
    <t>15114933</t>
  </si>
  <si>
    <t>20407867</t>
  </si>
  <si>
    <t>BUCURA MARIUS</t>
  </si>
  <si>
    <t>20102358</t>
  </si>
  <si>
    <t>ILINCA CRISTINA</t>
  </si>
  <si>
    <t>19447469</t>
  </si>
  <si>
    <t>CALIN MARIA</t>
  </si>
  <si>
    <t>19783728</t>
  </si>
  <si>
    <t>FANCA GHEORGHITA</t>
  </si>
  <si>
    <t>19383217</t>
  </si>
  <si>
    <t>MORARU LORENA-MIHAELA</t>
  </si>
  <si>
    <t>26269925</t>
  </si>
  <si>
    <t>SANDU MELANIA</t>
  </si>
  <si>
    <t>38315316</t>
  </si>
  <si>
    <t>HOMEOPETRA SRL</t>
  </si>
  <si>
    <t>20628604</t>
  </si>
  <si>
    <t>SAVOPOL IULIANA</t>
  </si>
  <si>
    <t>32715763</t>
  </si>
  <si>
    <t>SC ALMACARE MEDICAL SRL</t>
  </si>
  <si>
    <t>19498616</t>
  </si>
  <si>
    <t>SIMA CORNELIA</t>
  </si>
  <si>
    <t>36056231</t>
  </si>
  <si>
    <t>STEFAN RODICA-MARIANA</t>
  </si>
  <si>
    <t>20511816</t>
  </si>
  <si>
    <t>TANASESCU BEATRICE SIMONA</t>
  </si>
  <si>
    <t>19732872</t>
  </si>
  <si>
    <t>TATULESCU GABRIELA</t>
  </si>
  <si>
    <t>19331994</t>
  </si>
  <si>
    <t>TICHIE DANIELA</t>
  </si>
  <si>
    <t>20215535</t>
  </si>
  <si>
    <t>ZIMTA ALINA</t>
  </si>
  <si>
    <t>Total</t>
  </si>
  <si>
    <t>Nr.crt.</t>
  </si>
  <si>
    <t>HYGERICH</t>
  </si>
  <si>
    <t>Nr.puncte per capita</t>
  </si>
  <si>
    <t>Nr.puncte per servicii</t>
  </si>
  <si>
    <t>Valoare decontata</t>
  </si>
  <si>
    <t>SITUATIA NR PUNCTE PER CAPITA SI PER SERVICII REALIZATE IN LUNA SEPTEMBRIE 2023 SI SUMELE DECONTATE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</si>
</sst>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" fillId="2" borderId="2" xfId="0" applyFont="1" applyBorder="1" applyAlignment="1">
      <alignment horizontal="center" wrapText="1"/>
    </xf>
    <xf numFmtId="0" fontId="1" fillId="2" borderId="6" xfId="0" applyFont="1" applyBorder="1" applyAlignment="1">
      <alignment horizontal="center" wrapText="1"/>
    </xf>
    <xf numFmtId="4" fontId="0" fillId="0" borderId="3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5"/>
  <sheetViews>
    <sheetView tabSelected="1" workbookViewId="0" topLeftCell="A175">
      <selection activeCell="H210" sqref="H210:K211"/>
    </sheetView>
  </sheetViews>
  <sheetFormatPr defaultColWidth="9.140625" defaultRowHeight="12.75"/>
  <cols>
    <col min="1" max="1" width="5.57421875" style="0" customWidth="1"/>
    <col min="4" max="4" width="40.57421875" style="0" customWidth="1"/>
    <col min="5" max="5" width="10.00390625" style="0" customWidth="1"/>
    <col min="6" max="6" width="10.28125" style="0" customWidth="1"/>
    <col min="7" max="7" width="12.421875" style="0" customWidth="1"/>
    <col min="8" max="8" width="11.7109375" style="0" customWidth="1"/>
    <col min="9" max="9" width="12.28125" style="0" customWidth="1"/>
  </cols>
  <sheetData>
    <row r="3" spans="2:9" s="16" customFormat="1" ht="12">
      <c r="B3" s="17" t="s">
        <v>402</v>
      </c>
      <c r="C3" s="17"/>
      <c r="D3" s="17"/>
      <c r="E3" s="17"/>
      <c r="G3" s="17"/>
      <c r="H3" s="17"/>
      <c r="I3" s="17"/>
    </row>
    <row r="5" spans="1:9" ht="38.25">
      <c r="A5" s="5" t="s">
        <v>397</v>
      </c>
      <c r="B5" s="1" t="s">
        <v>0</v>
      </c>
      <c r="C5" s="1" t="s">
        <v>1</v>
      </c>
      <c r="D5" s="11" t="s">
        <v>2</v>
      </c>
      <c r="E5" s="12" t="s">
        <v>399</v>
      </c>
      <c r="F5" s="12" t="s">
        <v>400</v>
      </c>
      <c r="G5" s="13" t="s">
        <v>3</v>
      </c>
      <c r="H5" s="14" t="s">
        <v>4</v>
      </c>
      <c r="I5" s="13" t="s">
        <v>401</v>
      </c>
    </row>
    <row r="6" spans="1:9" ht="12.75">
      <c r="A6" s="4">
        <v>1</v>
      </c>
      <c r="B6" s="2" t="s">
        <v>5</v>
      </c>
      <c r="C6" s="9" t="s">
        <v>128</v>
      </c>
      <c r="D6" s="4" t="s">
        <v>129</v>
      </c>
      <c r="E6" s="6">
        <f>G6/12</f>
        <v>1748.1000000000001</v>
      </c>
      <c r="F6" s="6">
        <f>H6/8</f>
        <v>2952</v>
      </c>
      <c r="G6" s="15">
        <v>20977.2</v>
      </c>
      <c r="H6" s="15">
        <v>23616</v>
      </c>
      <c r="I6" s="15">
        <v>44593.2</v>
      </c>
    </row>
    <row r="7" spans="1:9" ht="12.75">
      <c r="A7" s="4">
        <v>2</v>
      </c>
      <c r="B7" s="2" t="s">
        <v>5</v>
      </c>
      <c r="C7" s="9" t="s">
        <v>331</v>
      </c>
      <c r="D7" s="4" t="s">
        <v>332</v>
      </c>
      <c r="E7" s="6">
        <f aca="true" t="shared" si="0" ref="E7:E70">G7/12</f>
        <v>1617.4399999999998</v>
      </c>
      <c r="F7" s="6">
        <f aca="true" t="shared" si="1" ref="F7:F70">H7/8</f>
        <v>3399</v>
      </c>
      <c r="G7" s="15">
        <v>19409.28</v>
      </c>
      <c r="H7" s="15">
        <v>27192</v>
      </c>
      <c r="I7" s="15">
        <v>46601.28</v>
      </c>
    </row>
    <row r="8" spans="1:9" ht="12.75">
      <c r="A8" s="4">
        <v>3</v>
      </c>
      <c r="B8" s="2" t="s">
        <v>5</v>
      </c>
      <c r="C8" s="9" t="s">
        <v>124</v>
      </c>
      <c r="D8" s="4" t="s">
        <v>125</v>
      </c>
      <c r="E8" s="6">
        <f t="shared" si="0"/>
        <v>1227.77</v>
      </c>
      <c r="F8" s="6">
        <f t="shared" si="1"/>
        <v>2710.5</v>
      </c>
      <c r="G8" s="15">
        <v>14733.24</v>
      </c>
      <c r="H8" s="15">
        <v>21684</v>
      </c>
      <c r="I8" s="15">
        <v>36417.24</v>
      </c>
    </row>
    <row r="9" spans="1:9" ht="12.75">
      <c r="A9" s="4">
        <v>4</v>
      </c>
      <c r="B9" s="2" t="s">
        <v>5</v>
      </c>
      <c r="C9" s="9" t="s">
        <v>329</v>
      </c>
      <c r="D9" s="4" t="s">
        <v>330</v>
      </c>
      <c r="E9" s="6">
        <f t="shared" si="0"/>
        <v>825.25</v>
      </c>
      <c r="F9" s="6">
        <f t="shared" si="1"/>
        <v>2123.5</v>
      </c>
      <c r="G9" s="15">
        <v>9903</v>
      </c>
      <c r="H9" s="15">
        <v>16988</v>
      </c>
      <c r="I9" s="15">
        <v>26891</v>
      </c>
    </row>
    <row r="10" spans="1:9" ht="12.75">
      <c r="A10" s="4">
        <v>5</v>
      </c>
      <c r="B10" s="2" t="s">
        <v>5</v>
      </c>
      <c r="C10" s="9" t="s">
        <v>327</v>
      </c>
      <c r="D10" s="4" t="s">
        <v>328</v>
      </c>
      <c r="E10" s="6">
        <f t="shared" si="0"/>
        <v>1551.2</v>
      </c>
      <c r="F10" s="6">
        <f t="shared" si="1"/>
        <v>2472.5</v>
      </c>
      <c r="G10" s="15">
        <v>18614.4</v>
      </c>
      <c r="H10" s="15">
        <v>19780</v>
      </c>
      <c r="I10" s="15">
        <v>38394.4</v>
      </c>
    </row>
    <row r="11" spans="1:9" ht="12.75">
      <c r="A11" s="4">
        <v>6</v>
      </c>
      <c r="B11" s="2" t="s">
        <v>5</v>
      </c>
      <c r="C11" s="9" t="s">
        <v>325</v>
      </c>
      <c r="D11" s="4" t="s">
        <v>326</v>
      </c>
      <c r="E11" s="6">
        <f t="shared" si="0"/>
        <v>905.5799999999999</v>
      </c>
      <c r="F11" s="6">
        <f t="shared" si="1"/>
        <v>2704.5</v>
      </c>
      <c r="G11" s="15">
        <v>10866.96</v>
      </c>
      <c r="H11" s="15">
        <v>21636</v>
      </c>
      <c r="I11" s="15">
        <v>32502.96</v>
      </c>
    </row>
    <row r="12" spans="1:9" ht="12.75">
      <c r="A12" s="4">
        <v>7</v>
      </c>
      <c r="B12" s="2" t="s">
        <v>5</v>
      </c>
      <c r="C12" s="9" t="s">
        <v>239</v>
      </c>
      <c r="D12" s="4" t="s">
        <v>240</v>
      </c>
      <c r="E12" s="6">
        <f t="shared" si="0"/>
        <v>507.09999999999997</v>
      </c>
      <c r="F12" s="6">
        <f t="shared" si="1"/>
        <v>1346.4</v>
      </c>
      <c r="G12" s="15">
        <v>6085.2</v>
      </c>
      <c r="H12" s="15">
        <v>10771.2</v>
      </c>
      <c r="I12" s="15">
        <v>16856.4</v>
      </c>
    </row>
    <row r="13" spans="1:9" ht="12.75">
      <c r="A13" s="4">
        <v>8</v>
      </c>
      <c r="B13" s="2" t="s">
        <v>5</v>
      </c>
      <c r="C13" s="9" t="s">
        <v>323</v>
      </c>
      <c r="D13" s="4" t="s">
        <v>324</v>
      </c>
      <c r="E13" s="6">
        <f t="shared" si="0"/>
        <v>1254.25</v>
      </c>
      <c r="F13" s="6">
        <f t="shared" si="1"/>
        <v>2995.8</v>
      </c>
      <c r="G13" s="15">
        <v>15051</v>
      </c>
      <c r="H13" s="15">
        <v>23966.4</v>
      </c>
      <c r="I13" s="15">
        <v>39017.4</v>
      </c>
    </row>
    <row r="14" spans="1:9" ht="12.75">
      <c r="A14" s="4">
        <v>9</v>
      </c>
      <c r="B14" s="2" t="s">
        <v>5</v>
      </c>
      <c r="C14" s="9" t="s">
        <v>321</v>
      </c>
      <c r="D14" s="4" t="s">
        <v>322</v>
      </c>
      <c r="E14" s="6">
        <f t="shared" si="0"/>
        <v>1472.3999999999999</v>
      </c>
      <c r="F14" s="6">
        <f t="shared" si="1"/>
        <v>3602.8</v>
      </c>
      <c r="G14" s="15">
        <v>17668.8</v>
      </c>
      <c r="H14" s="15">
        <v>28822.4</v>
      </c>
      <c r="I14" s="15">
        <v>46491.2</v>
      </c>
    </row>
    <row r="15" spans="1:9" ht="12.75">
      <c r="A15" s="4">
        <v>10</v>
      </c>
      <c r="B15" s="2" t="s">
        <v>5</v>
      </c>
      <c r="C15" s="9" t="s">
        <v>335</v>
      </c>
      <c r="D15" s="4" t="s">
        <v>336</v>
      </c>
      <c r="E15" s="6">
        <f t="shared" si="0"/>
        <v>855.64</v>
      </c>
      <c r="F15" s="6">
        <f t="shared" si="1"/>
        <v>2718</v>
      </c>
      <c r="G15" s="15">
        <v>10267.68</v>
      </c>
      <c r="H15" s="15">
        <v>21744</v>
      </c>
      <c r="I15" s="15">
        <v>32011.68</v>
      </c>
    </row>
    <row r="16" spans="1:9" ht="12.75">
      <c r="A16" s="4">
        <v>11</v>
      </c>
      <c r="B16" s="2" t="s">
        <v>5</v>
      </c>
      <c r="C16" s="9" t="s">
        <v>237</v>
      </c>
      <c r="D16" s="4" t="s">
        <v>238</v>
      </c>
      <c r="E16" s="6">
        <f t="shared" si="0"/>
        <v>966.6700000000001</v>
      </c>
      <c r="F16" s="6">
        <f t="shared" si="1"/>
        <v>2882</v>
      </c>
      <c r="G16" s="15">
        <v>11600.04</v>
      </c>
      <c r="H16" s="15">
        <v>23056</v>
      </c>
      <c r="I16" s="15">
        <v>34656.04</v>
      </c>
    </row>
    <row r="17" spans="1:9" ht="12.75">
      <c r="A17" s="4">
        <v>12</v>
      </c>
      <c r="B17" s="2" t="s">
        <v>5</v>
      </c>
      <c r="C17" s="9" t="s">
        <v>241</v>
      </c>
      <c r="D17" s="4" t="s">
        <v>242</v>
      </c>
      <c r="E17" s="6">
        <f t="shared" si="0"/>
        <v>1126.56</v>
      </c>
      <c r="F17" s="6">
        <f t="shared" si="1"/>
        <v>3217.8</v>
      </c>
      <c r="G17" s="15">
        <v>13518.72</v>
      </c>
      <c r="H17" s="15">
        <v>25742.4</v>
      </c>
      <c r="I17" s="15">
        <v>39261.12</v>
      </c>
    </row>
    <row r="18" spans="1:9" ht="12.75">
      <c r="A18" s="4">
        <v>13</v>
      </c>
      <c r="B18" s="2" t="s">
        <v>5</v>
      </c>
      <c r="C18" s="9" t="s">
        <v>319</v>
      </c>
      <c r="D18" s="4" t="s">
        <v>320</v>
      </c>
      <c r="E18" s="6">
        <f t="shared" si="0"/>
        <v>1626.8</v>
      </c>
      <c r="F18" s="6">
        <f t="shared" si="1"/>
        <v>2894.7</v>
      </c>
      <c r="G18" s="15">
        <v>19521.6</v>
      </c>
      <c r="H18" s="15">
        <v>23157.6</v>
      </c>
      <c r="I18" s="15">
        <v>42679.2</v>
      </c>
    </row>
    <row r="19" spans="1:9" ht="12.75">
      <c r="A19" s="4">
        <v>14</v>
      </c>
      <c r="B19" s="2" t="s">
        <v>5</v>
      </c>
      <c r="C19" s="9" t="s">
        <v>315</v>
      </c>
      <c r="D19" s="4" t="s">
        <v>316</v>
      </c>
      <c r="E19" s="6">
        <f t="shared" si="0"/>
        <v>1630.7299999999998</v>
      </c>
      <c r="F19" s="6">
        <f t="shared" si="1"/>
        <v>3862.2</v>
      </c>
      <c r="G19" s="15">
        <v>19568.76</v>
      </c>
      <c r="H19" s="15">
        <v>30897.6</v>
      </c>
      <c r="I19" s="15">
        <v>50466.36</v>
      </c>
    </row>
    <row r="20" spans="1:9" ht="12.75">
      <c r="A20" s="4">
        <v>15</v>
      </c>
      <c r="B20" s="2" t="s">
        <v>5</v>
      </c>
      <c r="C20" s="9" t="s">
        <v>313</v>
      </c>
      <c r="D20" s="4" t="s">
        <v>314</v>
      </c>
      <c r="E20" s="6">
        <f t="shared" si="0"/>
        <v>806.7199999999999</v>
      </c>
      <c r="F20" s="6">
        <f t="shared" si="1"/>
        <v>2537.5</v>
      </c>
      <c r="G20" s="15">
        <v>9680.64</v>
      </c>
      <c r="H20" s="15">
        <v>20300</v>
      </c>
      <c r="I20" s="15">
        <v>29980.64</v>
      </c>
    </row>
    <row r="21" spans="1:9" ht="12.75">
      <c r="A21" s="4">
        <v>16</v>
      </c>
      <c r="B21" s="2" t="s">
        <v>5</v>
      </c>
      <c r="C21" s="9" t="s">
        <v>213</v>
      </c>
      <c r="D21" s="4" t="s">
        <v>214</v>
      </c>
      <c r="E21" s="6">
        <f t="shared" si="0"/>
        <v>979.9699999999999</v>
      </c>
      <c r="F21" s="6">
        <f t="shared" si="1"/>
        <v>1500.75</v>
      </c>
      <c r="G21" s="15">
        <v>11759.64</v>
      </c>
      <c r="H21" s="15">
        <v>12006</v>
      </c>
      <c r="I21" s="15">
        <v>23765.64</v>
      </c>
    </row>
    <row r="22" spans="1:9" ht="12.75">
      <c r="A22" s="4">
        <v>17</v>
      </c>
      <c r="B22" s="2" t="s">
        <v>5</v>
      </c>
      <c r="C22" s="9" t="s">
        <v>349</v>
      </c>
      <c r="D22" s="4" t="s">
        <v>350</v>
      </c>
      <c r="E22" s="6">
        <f t="shared" si="0"/>
        <v>1460.45</v>
      </c>
      <c r="F22" s="6">
        <f t="shared" si="1"/>
        <v>1017.5</v>
      </c>
      <c r="G22" s="15">
        <v>17525.4</v>
      </c>
      <c r="H22" s="15">
        <v>8140</v>
      </c>
      <c r="I22" s="15">
        <v>25665.4</v>
      </c>
    </row>
    <row r="23" spans="1:9" ht="12.75">
      <c r="A23" s="4">
        <v>18</v>
      </c>
      <c r="B23" s="2" t="s">
        <v>5</v>
      </c>
      <c r="C23" s="9" t="s">
        <v>199</v>
      </c>
      <c r="D23" s="4" t="s">
        <v>200</v>
      </c>
      <c r="E23" s="6">
        <f t="shared" si="0"/>
        <v>930.93</v>
      </c>
      <c r="F23" s="6">
        <f t="shared" si="1"/>
        <v>2058.75</v>
      </c>
      <c r="G23" s="15">
        <v>11171.16</v>
      </c>
      <c r="H23" s="15">
        <v>16470</v>
      </c>
      <c r="I23" s="15">
        <v>27641.16</v>
      </c>
    </row>
    <row r="24" spans="1:9" ht="12.75">
      <c r="A24" s="4">
        <v>19</v>
      </c>
      <c r="B24" s="2" t="s">
        <v>5</v>
      </c>
      <c r="C24" s="9" t="s">
        <v>221</v>
      </c>
      <c r="D24" s="4" t="s">
        <v>222</v>
      </c>
      <c r="E24" s="6">
        <f t="shared" si="0"/>
        <v>1462.78</v>
      </c>
      <c r="F24" s="6">
        <f t="shared" si="1"/>
        <v>2966</v>
      </c>
      <c r="G24" s="15">
        <v>17553.36</v>
      </c>
      <c r="H24" s="15">
        <v>23728</v>
      </c>
      <c r="I24" s="15">
        <v>41281.36</v>
      </c>
    </row>
    <row r="25" spans="1:9" ht="12.75">
      <c r="A25" s="4">
        <v>20</v>
      </c>
      <c r="B25" s="2" t="s">
        <v>5</v>
      </c>
      <c r="C25" s="9" t="s">
        <v>173</v>
      </c>
      <c r="D25" s="4" t="s">
        <v>174</v>
      </c>
      <c r="E25" s="6">
        <f t="shared" si="0"/>
        <v>964.6</v>
      </c>
      <c r="F25" s="6">
        <f t="shared" si="1"/>
        <v>2434.95</v>
      </c>
      <c r="G25" s="15">
        <v>11575.2</v>
      </c>
      <c r="H25" s="15">
        <v>19479.6</v>
      </c>
      <c r="I25" s="15">
        <v>31054.8</v>
      </c>
    </row>
    <row r="26" spans="1:9" ht="12.75">
      <c r="A26" s="4">
        <v>21</v>
      </c>
      <c r="B26" s="2" t="s">
        <v>5</v>
      </c>
      <c r="C26" s="9" t="s">
        <v>357</v>
      </c>
      <c r="D26" s="4" t="s">
        <v>358</v>
      </c>
      <c r="E26" s="6">
        <f t="shared" si="0"/>
        <v>2258.09</v>
      </c>
      <c r="F26" s="6">
        <f t="shared" si="1"/>
        <v>4105.2</v>
      </c>
      <c r="G26" s="15">
        <v>27097.08</v>
      </c>
      <c r="H26" s="15">
        <v>32841.6</v>
      </c>
      <c r="I26" s="15">
        <v>59938.68</v>
      </c>
    </row>
    <row r="27" spans="1:9" ht="12.75">
      <c r="A27" s="4">
        <v>22</v>
      </c>
      <c r="B27" s="2" t="s">
        <v>5</v>
      </c>
      <c r="C27" s="9" t="s">
        <v>311</v>
      </c>
      <c r="D27" s="4" t="s">
        <v>312</v>
      </c>
      <c r="E27" s="6">
        <f t="shared" si="0"/>
        <v>1367.2299999999998</v>
      </c>
      <c r="F27" s="6">
        <f t="shared" si="1"/>
        <v>2750.5</v>
      </c>
      <c r="G27" s="15">
        <v>16406.76</v>
      </c>
      <c r="H27" s="15">
        <v>22004</v>
      </c>
      <c r="I27" s="15">
        <v>38410.76</v>
      </c>
    </row>
    <row r="28" spans="1:9" ht="12.75">
      <c r="A28" s="4">
        <v>23</v>
      </c>
      <c r="B28" s="2" t="s">
        <v>5</v>
      </c>
      <c r="C28" s="9" t="s">
        <v>195</v>
      </c>
      <c r="D28" s="4" t="s">
        <v>196</v>
      </c>
      <c r="E28" s="6">
        <f t="shared" si="0"/>
        <v>1186.75</v>
      </c>
      <c r="F28" s="6">
        <f t="shared" si="1"/>
        <v>1913.85</v>
      </c>
      <c r="G28" s="15">
        <v>14241</v>
      </c>
      <c r="H28" s="15">
        <v>15310.8</v>
      </c>
      <c r="I28" s="15">
        <v>29551.8</v>
      </c>
    </row>
    <row r="29" spans="1:9" ht="12.75">
      <c r="A29" s="4">
        <v>24</v>
      </c>
      <c r="B29" s="2" t="s">
        <v>5</v>
      </c>
      <c r="C29" s="9" t="s">
        <v>309</v>
      </c>
      <c r="D29" s="4" t="s">
        <v>310</v>
      </c>
      <c r="E29" s="6">
        <f t="shared" si="0"/>
        <v>783.85</v>
      </c>
      <c r="F29" s="6">
        <f t="shared" si="1"/>
        <v>1843</v>
      </c>
      <c r="G29" s="15">
        <v>9406.2</v>
      </c>
      <c r="H29" s="15">
        <v>14744</v>
      </c>
      <c r="I29" s="15">
        <v>24150.2</v>
      </c>
    </row>
    <row r="30" spans="1:9" ht="12.75">
      <c r="A30" s="4">
        <v>25</v>
      </c>
      <c r="B30" s="2" t="s">
        <v>5</v>
      </c>
      <c r="C30" s="9" t="s">
        <v>307</v>
      </c>
      <c r="D30" s="4" t="s">
        <v>308</v>
      </c>
      <c r="E30" s="6">
        <f t="shared" si="0"/>
        <v>1042.75</v>
      </c>
      <c r="F30" s="6">
        <f t="shared" si="1"/>
        <v>2583</v>
      </c>
      <c r="G30" s="15">
        <v>12513</v>
      </c>
      <c r="H30" s="15">
        <v>20664</v>
      </c>
      <c r="I30" s="15">
        <v>33177</v>
      </c>
    </row>
    <row r="31" spans="1:9" ht="12.75">
      <c r="A31" s="4">
        <v>26</v>
      </c>
      <c r="B31" s="2" t="s">
        <v>5</v>
      </c>
      <c r="C31" s="9" t="s">
        <v>366</v>
      </c>
      <c r="D31" s="4" t="s">
        <v>367</v>
      </c>
      <c r="E31" s="6">
        <f t="shared" si="0"/>
        <v>1584.13</v>
      </c>
      <c r="F31" s="6">
        <f t="shared" si="1"/>
        <v>5088.4</v>
      </c>
      <c r="G31" s="15">
        <v>19009.56</v>
      </c>
      <c r="H31" s="15">
        <v>40707.2</v>
      </c>
      <c r="I31" s="15">
        <v>59716.76</v>
      </c>
    </row>
    <row r="32" spans="1:9" ht="12.75">
      <c r="A32" s="4">
        <v>27</v>
      </c>
      <c r="B32" s="2" t="s">
        <v>5</v>
      </c>
      <c r="C32" s="9" t="s">
        <v>193</v>
      </c>
      <c r="D32" s="4" t="s">
        <v>194</v>
      </c>
      <c r="E32" s="6">
        <f t="shared" si="0"/>
        <v>1838.38</v>
      </c>
      <c r="F32" s="6">
        <f t="shared" si="1"/>
        <v>2129.6</v>
      </c>
      <c r="G32" s="15">
        <v>22060.56</v>
      </c>
      <c r="H32" s="15">
        <v>17036.8</v>
      </c>
      <c r="I32" s="15">
        <v>39097.36</v>
      </c>
    </row>
    <row r="33" spans="1:9" ht="12.75">
      <c r="A33" s="4">
        <v>28</v>
      </c>
      <c r="B33" s="2" t="s">
        <v>5</v>
      </c>
      <c r="C33" s="9" t="s">
        <v>191</v>
      </c>
      <c r="D33" s="4" t="s">
        <v>192</v>
      </c>
      <c r="E33" s="6">
        <f t="shared" si="0"/>
        <v>1122.28</v>
      </c>
      <c r="F33" s="6">
        <f t="shared" si="1"/>
        <v>3363</v>
      </c>
      <c r="G33" s="15">
        <v>13467.36</v>
      </c>
      <c r="H33" s="15">
        <v>26904</v>
      </c>
      <c r="I33" s="15">
        <v>40371.36</v>
      </c>
    </row>
    <row r="34" spans="1:9" ht="12.75">
      <c r="A34" s="4">
        <v>29</v>
      </c>
      <c r="B34" s="2" t="s">
        <v>5</v>
      </c>
      <c r="C34" s="9" t="s">
        <v>189</v>
      </c>
      <c r="D34" s="4" t="s">
        <v>190</v>
      </c>
      <c r="E34" s="6">
        <f t="shared" si="0"/>
        <v>1027.5</v>
      </c>
      <c r="F34" s="6">
        <f t="shared" si="1"/>
        <v>3197</v>
      </c>
      <c r="G34" s="15">
        <v>12330</v>
      </c>
      <c r="H34" s="15">
        <v>25576</v>
      </c>
      <c r="I34" s="15">
        <v>37906</v>
      </c>
    </row>
    <row r="35" spans="1:9" ht="12.75">
      <c r="A35" s="4">
        <v>30</v>
      </c>
      <c r="B35" s="2" t="s">
        <v>5</v>
      </c>
      <c r="C35" s="9" t="s">
        <v>183</v>
      </c>
      <c r="D35" s="4" t="s">
        <v>184</v>
      </c>
      <c r="E35" s="6">
        <f t="shared" si="0"/>
        <v>1747.0200000000002</v>
      </c>
      <c r="F35" s="6">
        <f t="shared" si="1"/>
        <v>4771.4</v>
      </c>
      <c r="G35" s="15">
        <v>20964.24</v>
      </c>
      <c r="H35" s="15">
        <v>38171.2</v>
      </c>
      <c r="I35" s="15">
        <v>59135.44</v>
      </c>
    </row>
    <row r="36" spans="1:9" ht="12.75">
      <c r="A36" s="4">
        <v>31</v>
      </c>
      <c r="B36" s="2" t="s">
        <v>5</v>
      </c>
      <c r="C36" s="9" t="s">
        <v>179</v>
      </c>
      <c r="D36" s="4" t="s">
        <v>180</v>
      </c>
      <c r="E36" s="6">
        <f t="shared" si="0"/>
        <v>1909.25</v>
      </c>
      <c r="F36" s="6">
        <f t="shared" si="1"/>
        <v>3659.4</v>
      </c>
      <c r="G36" s="15">
        <v>22911</v>
      </c>
      <c r="H36" s="15">
        <v>29275.2</v>
      </c>
      <c r="I36" s="15">
        <v>52186.2</v>
      </c>
    </row>
    <row r="37" spans="1:9" ht="12.75">
      <c r="A37" s="4">
        <v>32</v>
      </c>
      <c r="B37" s="2" t="s">
        <v>5</v>
      </c>
      <c r="C37" s="9" t="s">
        <v>370</v>
      </c>
      <c r="D37" s="4" t="s">
        <v>371</v>
      </c>
      <c r="E37" s="6">
        <f t="shared" si="0"/>
        <v>1303.46</v>
      </c>
      <c r="F37" s="6">
        <f t="shared" si="1"/>
        <v>2867</v>
      </c>
      <c r="G37" s="15">
        <v>15641.52</v>
      </c>
      <c r="H37" s="15">
        <v>22936</v>
      </c>
      <c r="I37" s="15">
        <v>38577.52</v>
      </c>
    </row>
    <row r="38" spans="1:9" ht="12.75">
      <c r="A38" s="4">
        <v>33</v>
      </c>
      <c r="B38" s="2" t="s">
        <v>5</v>
      </c>
      <c r="C38" s="9" t="s">
        <v>217</v>
      </c>
      <c r="D38" s="4" t="s">
        <v>218</v>
      </c>
      <c r="E38" s="6">
        <f t="shared" si="0"/>
        <v>1808.7700000000002</v>
      </c>
      <c r="F38" s="6">
        <f t="shared" si="1"/>
        <v>4338.5</v>
      </c>
      <c r="G38" s="15">
        <v>21705.24</v>
      </c>
      <c r="H38" s="15">
        <v>34708</v>
      </c>
      <c r="I38" s="15">
        <v>56413.24</v>
      </c>
    </row>
    <row r="39" spans="1:9" ht="12.75">
      <c r="A39" s="4">
        <v>34</v>
      </c>
      <c r="B39" s="2" t="s">
        <v>5</v>
      </c>
      <c r="C39" s="9" t="s">
        <v>211</v>
      </c>
      <c r="D39" s="4" t="s">
        <v>212</v>
      </c>
      <c r="E39" s="6">
        <f t="shared" si="0"/>
        <v>1512.46</v>
      </c>
      <c r="F39" s="6">
        <f t="shared" si="1"/>
        <v>4526.4</v>
      </c>
      <c r="G39" s="15">
        <v>18149.52</v>
      </c>
      <c r="H39" s="15">
        <v>36211.2</v>
      </c>
      <c r="I39" s="15">
        <v>54360.72</v>
      </c>
    </row>
    <row r="40" spans="1:9" ht="12.75">
      <c r="A40" s="4">
        <v>35</v>
      </c>
      <c r="B40" s="2" t="s">
        <v>5</v>
      </c>
      <c r="C40" s="9" t="s">
        <v>68</v>
      </c>
      <c r="D40" s="4" t="s">
        <v>69</v>
      </c>
      <c r="E40" s="6">
        <f t="shared" si="0"/>
        <v>1370.7</v>
      </c>
      <c r="F40" s="6">
        <f t="shared" si="1"/>
        <v>2137</v>
      </c>
      <c r="G40" s="15">
        <v>16448.4</v>
      </c>
      <c r="H40" s="15">
        <v>17096</v>
      </c>
      <c r="I40" s="15">
        <v>33544.4</v>
      </c>
    </row>
    <row r="41" spans="1:9" ht="12.75">
      <c r="A41" s="4">
        <v>36</v>
      </c>
      <c r="B41" s="2" t="s">
        <v>5</v>
      </c>
      <c r="C41" s="9" t="s">
        <v>333</v>
      </c>
      <c r="D41" s="4" t="s">
        <v>334</v>
      </c>
      <c r="E41" s="6">
        <f t="shared" si="0"/>
        <v>1529.95</v>
      </c>
      <c r="F41" s="6">
        <f t="shared" si="1"/>
        <v>5467.8</v>
      </c>
      <c r="G41" s="15">
        <v>18359.4</v>
      </c>
      <c r="H41" s="15">
        <v>43742.4</v>
      </c>
      <c r="I41" s="15">
        <v>62101.8</v>
      </c>
    </row>
    <row r="42" spans="1:9" ht="12.75">
      <c r="A42" s="4">
        <v>37</v>
      </c>
      <c r="B42" s="2" t="s">
        <v>5</v>
      </c>
      <c r="C42" s="9" t="s">
        <v>177</v>
      </c>
      <c r="D42" s="4" t="s">
        <v>178</v>
      </c>
      <c r="E42" s="6">
        <f t="shared" si="0"/>
        <v>992.52</v>
      </c>
      <c r="F42" s="6">
        <f t="shared" si="1"/>
        <v>1808</v>
      </c>
      <c r="G42" s="15">
        <v>11910.24</v>
      </c>
      <c r="H42" s="15">
        <v>14464</v>
      </c>
      <c r="I42" s="15">
        <v>26374.24</v>
      </c>
    </row>
    <row r="43" spans="1:9" ht="12.75">
      <c r="A43" s="4">
        <v>38</v>
      </c>
      <c r="B43" s="2" t="s">
        <v>5</v>
      </c>
      <c r="C43" s="9" t="s">
        <v>169</v>
      </c>
      <c r="D43" s="4" t="s">
        <v>170</v>
      </c>
      <c r="E43" s="6">
        <f t="shared" si="0"/>
        <v>1504.72</v>
      </c>
      <c r="F43" s="6">
        <f t="shared" si="1"/>
        <v>1849.2</v>
      </c>
      <c r="G43" s="15">
        <v>18056.64</v>
      </c>
      <c r="H43" s="15">
        <v>14793.6</v>
      </c>
      <c r="I43" s="15">
        <v>32850.24</v>
      </c>
    </row>
    <row r="44" spans="1:9" ht="12.75">
      <c r="A44" s="4">
        <v>39</v>
      </c>
      <c r="B44" s="2" t="s">
        <v>5</v>
      </c>
      <c r="C44" s="9" t="s">
        <v>158</v>
      </c>
      <c r="D44" s="4" t="s">
        <v>159</v>
      </c>
      <c r="E44" s="6">
        <f t="shared" si="0"/>
        <v>669.11</v>
      </c>
      <c r="F44" s="6">
        <f t="shared" si="1"/>
        <v>1983.05</v>
      </c>
      <c r="G44" s="15">
        <v>8029.32</v>
      </c>
      <c r="H44" s="15">
        <v>15864.4</v>
      </c>
      <c r="I44" s="15">
        <v>23893.72</v>
      </c>
    </row>
    <row r="45" spans="1:9" ht="12.75">
      <c r="A45" s="4">
        <v>40</v>
      </c>
      <c r="B45" s="2" t="s">
        <v>5</v>
      </c>
      <c r="C45" s="9" t="s">
        <v>317</v>
      </c>
      <c r="D45" s="4" t="s">
        <v>318</v>
      </c>
      <c r="E45" s="6">
        <f t="shared" si="0"/>
        <v>2396.23</v>
      </c>
      <c r="F45" s="6">
        <f t="shared" si="1"/>
        <v>5815</v>
      </c>
      <c r="G45" s="15">
        <v>28754.76</v>
      </c>
      <c r="H45" s="15">
        <v>46520</v>
      </c>
      <c r="I45" s="15">
        <v>75274.76</v>
      </c>
    </row>
    <row r="46" spans="1:9" ht="12.75">
      <c r="A46" s="4">
        <v>41</v>
      </c>
      <c r="B46" s="2" t="s">
        <v>5</v>
      </c>
      <c r="C46" s="9" t="s">
        <v>164</v>
      </c>
      <c r="D46" s="4" t="s">
        <v>165</v>
      </c>
      <c r="E46" s="6">
        <f t="shared" si="0"/>
        <v>1482.99</v>
      </c>
      <c r="F46" s="6">
        <f t="shared" si="1"/>
        <v>788</v>
      </c>
      <c r="G46" s="15">
        <v>17795.88</v>
      </c>
      <c r="H46" s="15">
        <v>6304</v>
      </c>
      <c r="I46" s="15">
        <v>24099.88</v>
      </c>
    </row>
    <row r="47" spans="1:9" ht="12.75">
      <c r="A47" s="4">
        <v>42</v>
      </c>
      <c r="B47" s="2" t="s">
        <v>5</v>
      </c>
      <c r="C47" s="9" t="s">
        <v>162</v>
      </c>
      <c r="D47" s="4" t="s">
        <v>163</v>
      </c>
      <c r="E47" s="6">
        <f t="shared" si="0"/>
        <v>1297.6000000000001</v>
      </c>
      <c r="F47" s="6">
        <f t="shared" si="1"/>
        <v>2800.8</v>
      </c>
      <c r="G47" s="15">
        <v>15571.2</v>
      </c>
      <c r="H47" s="15">
        <v>22406.4</v>
      </c>
      <c r="I47" s="15">
        <v>37977.6</v>
      </c>
    </row>
    <row r="48" spans="1:9" ht="12.75">
      <c r="A48" s="4">
        <v>43</v>
      </c>
      <c r="B48" s="2" t="s">
        <v>5</v>
      </c>
      <c r="C48" s="9" t="s">
        <v>160</v>
      </c>
      <c r="D48" s="4" t="s">
        <v>161</v>
      </c>
      <c r="E48" s="6">
        <f t="shared" si="0"/>
        <v>1049.6299999999999</v>
      </c>
      <c r="F48" s="6">
        <f t="shared" si="1"/>
        <v>1508</v>
      </c>
      <c r="G48" s="15">
        <v>12595.56</v>
      </c>
      <c r="H48" s="15">
        <v>12064</v>
      </c>
      <c r="I48" s="15">
        <v>24659.56</v>
      </c>
    </row>
    <row r="49" spans="1:9" ht="12.75">
      <c r="A49" s="4">
        <v>44</v>
      </c>
      <c r="B49" s="2" t="s">
        <v>5</v>
      </c>
      <c r="C49" s="9" t="s">
        <v>152</v>
      </c>
      <c r="D49" s="4" t="s">
        <v>153</v>
      </c>
      <c r="E49" s="6">
        <f t="shared" si="0"/>
        <v>1874.92</v>
      </c>
      <c r="F49" s="6">
        <f t="shared" si="1"/>
        <v>2995</v>
      </c>
      <c r="G49" s="15">
        <v>22499.04</v>
      </c>
      <c r="H49" s="15">
        <v>23960</v>
      </c>
      <c r="I49" s="15">
        <v>46459.04</v>
      </c>
    </row>
    <row r="50" spans="1:9" ht="12.75">
      <c r="A50" s="4">
        <v>45</v>
      </c>
      <c r="B50" s="2" t="s">
        <v>5</v>
      </c>
      <c r="C50" s="9" t="s">
        <v>231</v>
      </c>
      <c r="D50" s="4" t="s">
        <v>232</v>
      </c>
      <c r="E50" s="6">
        <f t="shared" si="0"/>
        <v>1122.17</v>
      </c>
      <c r="F50" s="6">
        <f t="shared" si="1"/>
        <v>2974</v>
      </c>
      <c r="G50" s="15">
        <v>13466.04</v>
      </c>
      <c r="H50" s="15">
        <v>23792</v>
      </c>
      <c r="I50" s="15">
        <v>37258.04</v>
      </c>
    </row>
    <row r="51" spans="1:9" ht="12.75">
      <c r="A51" s="4">
        <v>46</v>
      </c>
      <c r="B51" s="2" t="s">
        <v>5</v>
      </c>
      <c r="C51" s="9" t="s">
        <v>16</v>
      </c>
      <c r="D51" s="4" t="s">
        <v>17</v>
      </c>
      <c r="E51" s="6">
        <f t="shared" si="0"/>
        <v>968.7800000000001</v>
      </c>
      <c r="F51" s="6">
        <f t="shared" si="1"/>
        <v>2371</v>
      </c>
      <c r="G51" s="15">
        <v>11625.36</v>
      </c>
      <c r="H51" s="15">
        <v>18968</v>
      </c>
      <c r="I51" s="15">
        <v>30593.36</v>
      </c>
    </row>
    <row r="52" spans="1:9" ht="12.75">
      <c r="A52" s="4">
        <v>47</v>
      </c>
      <c r="B52" s="2" t="s">
        <v>5</v>
      </c>
      <c r="C52" s="9" t="s">
        <v>150</v>
      </c>
      <c r="D52" s="4" t="s">
        <v>151</v>
      </c>
      <c r="E52" s="6">
        <f t="shared" si="0"/>
        <v>1721.88</v>
      </c>
      <c r="F52" s="6">
        <f t="shared" si="1"/>
        <v>3135</v>
      </c>
      <c r="G52" s="15">
        <v>20662.56</v>
      </c>
      <c r="H52" s="15">
        <v>25080</v>
      </c>
      <c r="I52" s="15">
        <v>45742.56</v>
      </c>
    </row>
    <row r="53" spans="1:9" ht="12.75">
      <c r="A53" s="4">
        <v>48</v>
      </c>
      <c r="B53" s="2" t="s">
        <v>5</v>
      </c>
      <c r="C53" s="9" t="s">
        <v>146</v>
      </c>
      <c r="D53" s="4" t="s">
        <v>147</v>
      </c>
      <c r="E53" s="6">
        <f t="shared" si="0"/>
        <v>440.75</v>
      </c>
      <c r="F53" s="6">
        <f t="shared" si="1"/>
        <v>1243</v>
      </c>
      <c r="G53" s="15">
        <v>5289</v>
      </c>
      <c r="H53" s="15">
        <v>9944</v>
      </c>
      <c r="I53" s="15">
        <v>15233</v>
      </c>
    </row>
    <row r="54" spans="1:9" ht="12.75">
      <c r="A54" s="4">
        <v>49</v>
      </c>
      <c r="B54" s="2" t="s">
        <v>5</v>
      </c>
      <c r="C54" s="9" t="s">
        <v>347</v>
      </c>
      <c r="D54" s="4" t="s">
        <v>348</v>
      </c>
      <c r="E54" s="6">
        <f t="shared" si="0"/>
        <v>1156.17</v>
      </c>
      <c r="F54" s="6">
        <f t="shared" si="1"/>
        <v>737.5</v>
      </c>
      <c r="G54" s="15">
        <v>13874.04</v>
      </c>
      <c r="H54" s="15">
        <v>5900</v>
      </c>
      <c r="I54" s="15">
        <v>19774.04</v>
      </c>
    </row>
    <row r="55" spans="1:9" ht="12.75">
      <c r="A55" s="4">
        <v>50</v>
      </c>
      <c r="B55" s="2" t="s">
        <v>5</v>
      </c>
      <c r="C55" s="9" t="s">
        <v>22</v>
      </c>
      <c r="D55" s="4" t="s">
        <v>23</v>
      </c>
      <c r="E55" s="6">
        <f t="shared" si="0"/>
        <v>1077.6000000000001</v>
      </c>
      <c r="F55" s="6">
        <f t="shared" si="1"/>
        <v>2778.5</v>
      </c>
      <c r="G55" s="15">
        <v>12931.2</v>
      </c>
      <c r="H55" s="15">
        <v>22228</v>
      </c>
      <c r="I55" s="15">
        <v>35159.2</v>
      </c>
    </row>
    <row r="56" spans="1:9" ht="12.75">
      <c r="A56" s="4">
        <v>51</v>
      </c>
      <c r="B56" s="2" t="s">
        <v>5</v>
      </c>
      <c r="C56" s="9" t="s">
        <v>363</v>
      </c>
      <c r="D56" s="4" t="s">
        <v>364</v>
      </c>
      <c r="E56" s="6">
        <f t="shared" si="0"/>
        <v>1530.97</v>
      </c>
      <c r="F56" s="6">
        <f t="shared" si="1"/>
        <v>2950</v>
      </c>
      <c r="G56" s="15">
        <v>18371.64</v>
      </c>
      <c r="H56" s="15">
        <v>23600</v>
      </c>
      <c r="I56" s="15">
        <v>41971.64</v>
      </c>
    </row>
    <row r="57" spans="1:9" ht="12.75">
      <c r="A57" s="4">
        <v>52</v>
      </c>
      <c r="B57" s="2" t="s">
        <v>5</v>
      </c>
      <c r="C57" s="9" t="s">
        <v>70</v>
      </c>
      <c r="D57" s="4" t="s">
        <v>71</v>
      </c>
      <c r="E57" s="6">
        <f t="shared" si="0"/>
        <v>1028.52</v>
      </c>
      <c r="F57" s="6">
        <f t="shared" si="1"/>
        <v>2656.5</v>
      </c>
      <c r="G57" s="15">
        <v>12342.24</v>
      </c>
      <c r="H57" s="15">
        <v>21252</v>
      </c>
      <c r="I57" s="15">
        <v>33594.24</v>
      </c>
    </row>
    <row r="58" spans="1:9" ht="12.75">
      <c r="A58" s="4">
        <v>53</v>
      </c>
      <c r="B58" s="2" t="s">
        <v>5</v>
      </c>
      <c r="C58" s="9" t="s">
        <v>142</v>
      </c>
      <c r="D58" s="4" t="s">
        <v>143</v>
      </c>
      <c r="E58" s="6">
        <f t="shared" si="0"/>
        <v>660.58</v>
      </c>
      <c r="F58" s="6">
        <f t="shared" si="1"/>
        <v>153.45</v>
      </c>
      <c r="G58" s="15">
        <v>7926.96</v>
      </c>
      <c r="H58" s="15">
        <v>1227.6</v>
      </c>
      <c r="I58" s="15">
        <v>9154.56</v>
      </c>
    </row>
    <row r="59" spans="1:9" ht="12.75">
      <c r="A59" s="4">
        <v>54</v>
      </c>
      <c r="B59" s="2" t="s">
        <v>5</v>
      </c>
      <c r="C59" s="9" t="s">
        <v>138</v>
      </c>
      <c r="D59" s="4" t="s">
        <v>139</v>
      </c>
      <c r="E59" s="6">
        <f t="shared" si="0"/>
        <v>1005</v>
      </c>
      <c r="F59" s="6">
        <f t="shared" si="1"/>
        <v>1312.9</v>
      </c>
      <c r="G59" s="15">
        <v>12060</v>
      </c>
      <c r="H59" s="15">
        <v>10503.2</v>
      </c>
      <c r="I59" s="15">
        <v>22563.2</v>
      </c>
    </row>
    <row r="60" spans="1:9" ht="12.75">
      <c r="A60" s="4">
        <v>55</v>
      </c>
      <c r="B60" s="2" t="s">
        <v>5</v>
      </c>
      <c r="C60" s="9" t="s">
        <v>225</v>
      </c>
      <c r="D60" s="4" t="s">
        <v>226</v>
      </c>
      <c r="E60" s="6">
        <f t="shared" si="0"/>
        <v>1677.43</v>
      </c>
      <c r="F60" s="6">
        <f t="shared" si="1"/>
        <v>3108</v>
      </c>
      <c r="G60" s="15">
        <v>20129.16</v>
      </c>
      <c r="H60" s="15">
        <v>24864</v>
      </c>
      <c r="I60" s="15">
        <v>44993.16</v>
      </c>
    </row>
    <row r="61" spans="1:9" ht="12.75">
      <c r="A61" s="4">
        <v>56</v>
      </c>
      <c r="B61" s="2" t="s">
        <v>5</v>
      </c>
      <c r="C61" s="9" t="s">
        <v>134</v>
      </c>
      <c r="D61" s="4" t="s">
        <v>135</v>
      </c>
      <c r="E61" s="6">
        <f t="shared" si="0"/>
        <v>1530.38</v>
      </c>
      <c r="F61" s="6">
        <f t="shared" si="1"/>
        <v>3007</v>
      </c>
      <c r="G61" s="15">
        <v>18364.56</v>
      </c>
      <c r="H61" s="15">
        <v>24056</v>
      </c>
      <c r="I61" s="15">
        <v>42420.56</v>
      </c>
    </row>
    <row r="62" spans="1:9" ht="12.75">
      <c r="A62" s="4">
        <v>57</v>
      </c>
      <c r="B62" s="2" t="s">
        <v>5</v>
      </c>
      <c r="C62" s="9" t="s">
        <v>267</v>
      </c>
      <c r="D62" s="4" t="s">
        <v>268</v>
      </c>
      <c r="E62" s="6">
        <f t="shared" si="0"/>
        <v>1342.58</v>
      </c>
      <c r="F62" s="6">
        <f t="shared" si="1"/>
        <v>3794.4</v>
      </c>
      <c r="G62" s="15">
        <v>16110.96</v>
      </c>
      <c r="H62" s="15">
        <v>30355.2</v>
      </c>
      <c r="I62" s="15">
        <v>46466.16</v>
      </c>
    </row>
    <row r="63" spans="1:9" ht="12.75">
      <c r="A63" s="4">
        <v>58</v>
      </c>
      <c r="B63" s="2" t="s">
        <v>5</v>
      </c>
      <c r="C63" s="9" t="s">
        <v>132</v>
      </c>
      <c r="D63" s="4" t="s">
        <v>133</v>
      </c>
      <c r="E63" s="6">
        <f t="shared" si="0"/>
        <v>737.2600000000001</v>
      </c>
      <c r="F63" s="6">
        <f t="shared" si="1"/>
        <v>2612</v>
      </c>
      <c r="G63" s="15">
        <v>8847.12</v>
      </c>
      <c r="H63" s="15">
        <v>20896</v>
      </c>
      <c r="I63" s="15">
        <v>29743.12</v>
      </c>
    </row>
    <row r="64" spans="1:9" ht="12.75">
      <c r="A64" s="4">
        <v>59</v>
      </c>
      <c r="B64" s="2" t="s">
        <v>5</v>
      </c>
      <c r="C64" s="9" t="s">
        <v>120</v>
      </c>
      <c r="D64" s="4" t="s">
        <v>121</v>
      </c>
      <c r="E64" s="6">
        <f t="shared" si="0"/>
        <v>874.27</v>
      </c>
      <c r="F64" s="6">
        <f t="shared" si="1"/>
        <v>2447</v>
      </c>
      <c r="G64" s="15">
        <v>10491.24</v>
      </c>
      <c r="H64" s="15">
        <v>19576</v>
      </c>
      <c r="I64" s="15">
        <v>30067.24</v>
      </c>
    </row>
    <row r="65" spans="1:9" ht="12.75">
      <c r="A65" s="4">
        <v>60</v>
      </c>
      <c r="B65" s="2" t="s">
        <v>5</v>
      </c>
      <c r="C65" s="9" t="s">
        <v>114</v>
      </c>
      <c r="D65" s="4" t="s">
        <v>115</v>
      </c>
      <c r="E65" s="6">
        <f t="shared" si="0"/>
        <v>2328.78</v>
      </c>
      <c r="F65" s="6">
        <f t="shared" si="1"/>
        <v>4467.6</v>
      </c>
      <c r="G65" s="15">
        <v>27945.36</v>
      </c>
      <c r="H65" s="15">
        <v>35740.8</v>
      </c>
      <c r="I65" s="15">
        <v>63686.16</v>
      </c>
    </row>
    <row r="66" spans="1:9" ht="12.75">
      <c r="A66" s="4">
        <v>61</v>
      </c>
      <c r="B66" s="2" t="s">
        <v>5</v>
      </c>
      <c r="C66" s="9" t="s">
        <v>110</v>
      </c>
      <c r="D66" s="4" t="s">
        <v>111</v>
      </c>
      <c r="E66" s="6">
        <f t="shared" si="0"/>
        <v>1413.9399999999998</v>
      </c>
      <c r="F66" s="6">
        <f t="shared" si="1"/>
        <v>4513.5</v>
      </c>
      <c r="G66" s="15">
        <v>16967.28</v>
      </c>
      <c r="H66" s="15">
        <v>36108</v>
      </c>
      <c r="I66" s="15">
        <v>53075.28</v>
      </c>
    </row>
    <row r="67" spans="1:9" ht="12.75">
      <c r="A67" s="4">
        <v>62</v>
      </c>
      <c r="B67" s="2" t="s">
        <v>5</v>
      </c>
      <c r="C67" s="9" t="s">
        <v>197</v>
      </c>
      <c r="D67" s="4" t="s">
        <v>198</v>
      </c>
      <c r="E67" s="6">
        <f t="shared" si="0"/>
        <v>1340.6499999999999</v>
      </c>
      <c r="F67" s="6">
        <f t="shared" si="1"/>
        <v>3958</v>
      </c>
      <c r="G67" s="15">
        <v>16087.8</v>
      </c>
      <c r="H67" s="15">
        <v>31664</v>
      </c>
      <c r="I67" s="15">
        <v>47751.8</v>
      </c>
    </row>
    <row r="68" spans="1:9" ht="12.75">
      <c r="A68" s="4">
        <v>63</v>
      </c>
      <c r="B68" s="2" t="s">
        <v>5</v>
      </c>
      <c r="C68" s="9" t="s">
        <v>106</v>
      </c>
      <c r="D68" s="4" t="s">
        <v>107</v>
      </c>
      <c r="E68" s="6">
        <f t="shared" si="0"/>
        <v>1592.6599999999999</v>
      </c>
      <c r="F68" s="6">
        <f t="shared" si="1"/>
        <v>2666.5</v>
      </c>
      <c r="G68" s="15">
        <v>19111.92</v>
      </c>
      <c r="H68" s="15">
        <v>21332</v>
      </c>
      <c r="I68" s="15">
        <v>40443.92</v>
      </c>
    </row>
    <row r="69" spans="1:9" ht="12.75">
      <c r="A69" s="4">
        <v>64</v>
      </c>
      <c r="B69" s="2" t="s">
        <v>5</v>
      </c>
      <c r="C69" s="9" t="s">
        <v>223</v>
      </c>
      <c r="D69" s="4" t="s">
        <v>224</v>
      </c>
      <c r="E69" s="6">
        <f t="shared" si="0"/>
        <v>912.15</v>
      </c>
      <c r="F69" s="6">
        <f t="shared" si="1"/>
        <v>3381.5</v>
      </c>
      <c r="G69" s="15">
        <v>10945.8</v>
      </c>
      <c r="H69" s="15">
        <v>27052</v>
      </c>
      <c r="I69" s="15">
        <v>37997.8</v>
      </c>
    </row>
    <row r="70" spans="1:9" ht="12.75">
      <c r="A70" s="4">
        <v>65</v>
      </c>
      <c r="B70" s="2" t="s">
        <v>5</v>
      </c>
      <c r="C70" s="9" t="s">
        <v>203</v>
      </c>
      <c r="D70" s="4" t="s">
        <v>204</v>
      </c>
      <c r="E70" s="6">
        <f t="shared" si="0"/>
        <v>1420.6499999999999</v>
      </c>
      <c r="F70" s="6">
        <f t="shared" si="1"/>
        <v>2968.5</v>
      </c>
      <c r="G70" s="15">
        <v>17047.8</v>
      </c>
      <c r="H70" s="15">
        <v>23748</v>
      </c>
      <c r="I70" s="15">
        <v>40795.8</v>
      </c>
    </row>
    <row r="71" spans="1:9" ht="12.75">
      <c r="A71" s="4">
        <v>66</v>
      </c>
      <c r="B71" s="2" t="s">
        <v>5</v>
      </c>
      <c r="C71" s="9" t="s">
        <v>341</v>
      </c>
      <c r="D71" s="4" t="s">
        <v>342</v>
      </c>
      <c r="E71" s="6">
        <f aca="true" t="shared" si="2" ref="E71:E134">G71/12</f>
        <v>958.54</v>
      </c>
      <c r="F71" s="6">
        <f aca="true" t="shared" si="3" ref="F71:F134">H71/8</f>
        <v>2705.4</v>
      </c>
      <c r="G71" s="15">
        <v>11502.48</v>
      </c>
      <c r="H71" s="15">
        <v>21643.2</v>
      </c>
      <c r="I71" s="15">
        <v>33145.68</v>
      </c>
    </row>
    <row r="72" spans="1:9" ht="12.75">
      <c r="A72" s="4">
        <v>67</v>
      </c>
      <c r="B72" s="2" t="s">
        <v>5</v>
      </c>
      <c r="C72" s="9" t="s">
        <v>104</v>
      </c>
      <c r="D72" s="4" t="s">
        <v>105</v>
      </c>
      <c r="E72" s="6">
        <f t="shared" si="2"/>
        <v>1860.5</v>
      </c>
      <c r="F72" s="6">
        <f t="shared" si="3"/>
        <v>2990</v>
      </c>
      <c r="G72" s="15">
        <v>22326</v>
      </c>
      <c r="H72" s="15">
        <v>23920</v>
      </c>
      <c r="I72" s="15">
        <v>46246</v>
      </c>
    </row>
    <row r="73" spans="1:9" ht="12.75">
      <c r="A73" s="4">
        <v>68</v>
      </c>
      <c r="B73" s="2" t="s">
        <v>5</v>
      </c>
      <c r="C73" s="9" t="s">
        <v>58</v>
      </c>
      <c r="D73" s="4" t="s">
        <v>59</v>
      </c>
      <c r="E73" s="6">
        <f t="shared" si="2"/>
        <v>1355.28</v>
      </c>
      <c r="F73" s="6">
        <f t="shared" si="3"/>
        <v>3142.5</v>
      </c>
      <c r="G73" s="15">
        <v>16263.36</v>
      </c>
      <c r="H73" s="15">
        <v>25140</v>
      </c>
      <c r="I73" s="15">
        <v>41403.36</v>
      </c>
    </row>
    <row r="74" spans="1:9" ht="12.75">
      <c r="A74" s="4">
        <v>69</v>
      </c>
      <c r="B74" s="2" t="s">
        <v>5</v>
      </c>
      <c r="C74" s="9" t="s">
        <v>100</v>
      </c>
      <c r="D74" s="4" t="s">
        <v>101</v>
      </c>
      <c r="E74" s="6">
        <f t="shared" si="2"/>
        <v>1043.77</v>
      </c>
      <c r="F74" s="6">
        <f t="shared" si="3"/>
        <v>3618.6</v>
      </c>
      <c r="G74" s="15">
        <v>12525.24</v>
      </c>
      <c r="H74" s="15">
        <v>28948.8</v>
      </c>
      <c r="I74" s="15">
        <v>41474.04</v>
      </c>
    </row>
    <row r="75" spans="1:9" ht="12.75">
      <c r="A75" s="4">
        <v>70</v>
      </c>
      <c r="B75" s="2" t="s">
        <v>5</v>
      </c>
      <c r="C75" s="9" t="s">
        <v>94</v>
      </c>
      <c r="D75" s="4" t="s">
        <v>95</v>
      </c>
      <c r="E75" s="6">
        <f t="shared" si="2"/>
        <v>1200.3799999999999</v>
      </c>
      <c r="F75" s="6">
        <f t="shared" si="3"/>
        <v>2676</v>
      </c>
      <c r="G75" s="15">
        <v>14404.56</v>
      </c>
      <c r="H75" s="15">
        <v>21408</v>
      </c>
      <c r="I75" s="15">
        <v>35812.56</v>
      </c>
    </row>
    <row r="76" spans="1:9" ht="12.75">
      <c r="A76" s="4">
        <v>71</v>
      </c>
      <c r="B76" s="2" t="s">
        <v>5</v>
      </c>
      <c r="C76" s="9" t="s">
        <v>353</v>
      </c>
      <c r="D76" s="4" t="s">
        <v>354</v>
      </c>
      <c r="E76" s="6">
        <f t="shared" si="2"/>
        <v>1020.94</v>
      </c>
      <c r="F76" s="6">
        <f t="shared" si="3"/>
        <v>3147.6</v>
      </c>
      <c r="G76" s="15">
        <v>12251.28</v>
      </c>
      <c r="H76" s="15">
        <v>25180.8</v>
      </c>
      <c r="I76" s="15">
        <v>37432.08</v>
      </c>
    </row>
    <row r="77" spans="1:9" ht="12.75">
      <c r="A77" s="4">
        <v>72</v>
      </c>
      <c r="B77" s="2" t="s">
        <v>5</v>
      </c>
      <c r="C77" s="9" t="s">
        <v>90</v>
      </c>
      <c r="D77" s="4" t="s">
        <v>91</v>
      </c>
      <c r="E77" s="6">
        <f t="shared" si="2"/>
        <v>1445.4399999999998</v>
      </c>
      <c r="F77" s="6">
        <f t="shared" si="3"/>
        <v>3853.8</v>
      </c>
      <c r="G77" s="15">
        <v>17345.28</v>
      </c>
      <c r="H77" s="15">
        <v>30830.4</v>
      </c>
      <c r="I77" s="15">
        <v>48175.68</v>
      </c>
    </row>
    <row r="78" spans="1:9" ht="12.75">
      <c r="A78" s="4">
        <v>73</v>
      </c>
      <c r="B78" s="2" t="s">
        <v>5</v>
      </c>
      <c r="C78" s="9" t="s">
        <v>10</v>
      </c>
      <c r="D78" s="4" t="s">
        <v>11</v>
      </c>
      <c r="E78" s="6">
        <f t="shared" si="2"/>
        <v>1854.46</v>
      </c>
      <c r="F78" s="6">
        <f t="shared" si="3"/>
        <v>4180.6</v>
      </c>
      <c r="G78" s="15">
        <v>22253.52</v>
      </c>
      <c r="H78" s="15">
        <v>33444.8</v>
      </c>
      <c r="I78" s="15">
        <v>55698.32</v>
      </c>
    </row>
    <row r="79" spans="1:9" ht="12.75">
      <c r="A79" s="4">
        <v>74</v>
      </c>
      <c r="B79" s="2" t="s">
        <v>5</v>
      </c>
      <c r="C79" s="9" t="s">
        <v>372</v>
      </c>
      <c r="D79" s="4" t="s">
        <v>373</v>
      </c>
      <c r="E79" s="6">
        <f t="shared" si="2"/>
        <v>1025.92</v>
      </c>
      <c r="F79" s="6">
        <f t="shared" si="3"/>
        <v>2106.5</v>
      </c>
      <c r="G79" s="15">
        <v>12311.04</v>
      </c>
      <c r="H79" s="15">
        <v>16852</v>
      </c>
      <c r="I79" s="15">
        <v>29163.04</v>
      </c>
    </row>
    <row r="80" spans="1:9" ht="12.75">
      <c r="A80" s="4">
        <v>75</v>
      </c>
      <c r="B80" s="2" t="s">
        <v>5</v>
      </c>
      <c r="C80" s="9" t="s">
        <v>88</v>
      </c>
      <c r="D80" s="4" t="s">
        <v>89</v>
      </c>
      <c r="E80" s="6">
        <f t="shared" si="2"/>
        <v>1248.7</v>
      </c>
      <c r="F80" s="6">
        <f t="shared" si="3"/>
        <v>2231</v>
      </c>
      <c r="G80" s="15">
        <v>14984.4</v>
      </c>
      <c r="H80" s="15">
        <v>17848</v>
      </c>
      <c r="I80" s="15">
        <v>32832.4</v>
      </c>
    </row>
    <row r="81" spans="1:9" ht="12.75">
      <c r="A81" s="4">
        <v>76</v>
      </c>
      <c r="B81" s="2" t="s">
        <v>5</v>
      </c>
      <c r="C81" s="9" t="s">
        <v>44</v>
      </c>
      <c r="D81" s="4" t="s">
        <v>45</v>
      </c>
      <c r="E81" s="6">
        <f t="shared" si="2"/>
        <v>995.2199999999999</v>
      </c>
      <c r="F81" s="6">
        <f t="shared" si="3"/>
        <v>2335</v>
      </c>
      <c r="G81" s="15">
        <v>11942.64</v>
      </c>
      <c r="H81" s="15">
        <v>18680</v>
      </c>
      <c r="I81" s="15">
        <v>30622.64</v>
      </c>
    </row>
    <row r="82" spans="1:9" ht="12.75">
      <c r="A82" s="4">
        <v>77</v>
      </c>
      <c r="B82" s="2" t="s">
        <v>5</v>
      </c>
      <c r="C82" s="9" t="s">
        <v>207</v>
      </c>
      <c r="D82" s="4" t="s">
        <v>208</v>
      </c>
      <c r="E82" s="6">
        <f t="shared" si="2"/>
        <v>1466.2</v>
      </c>
      <c r="F82" s="6">
        <f t="shared" si="3"/>
        <v>4479.4</v>
      </c>
      <c r="G82" s="15">
        <v>17594.4</v>
      </c>
      <c r="H82" s="15">
        <v>35835.2</v>
      </c>
      <c r="I82" s="15">
        <v>53429.6</v>
      </c>
    </row>
    <row r="83" spans="1:9" ht="12.75">
      <c r="A83" s="4">
        <v>78</v>
      </c>
      <c r="B83" s="2" t="s">
        <v>5</v>
      </c>
      <c r="C83" s="9" t="s">
        <v>82</v>
      </c>
      <c r="D83" s="4" t="s">
        <v>83</v>
      </c>
      <c r="E83" s="6">
        <f t="shared" si="2"/>
        <v>2100.29</v>
      </c>
      <c r="F83" s="6">
        <f t="shared" si="3"/>
        <v>3615</v>
      </c>
      <c r="G83" s="15">
        <v>25203.48</v>
      </c>
      <c r="H83" s="15">
        <v>28920</v>
      </c>
      <c r="I83" s="15">
        <v>54123.48</v>
      </c>
    </row>
    <row r="84" spans="1:9" ht="12.75">
      <c r="A84" s="4">
        <v>79</v>
      </c>
      <c r="B84" s="2" t="s">
        <v>5</v>
      </c>
      <c r="C84" s="9" t="s">
        <v>6</v>
      </c>
      <c r="D84" s="4" t="s">
        <v>7</v>
      </c>
      <c r="E84" s="6">
        <f t="shared" si="2"/>
        <v>1782.11</v>
      </c>
      <c r="F84" s="6">
        <f t="shared" si="3"/>
        <v>2412</v>
      </c>
      <c r="G84" s="15">
        <v>21385.32</v>
      </c>
      <c r="H84" s="15">
        <v>19296</v>
      </c>
      <c r="I84" s="15">
        <v>40681.32</v>
      </c>
    </row>
    <row r="85" spans="1:9" ht="12.75">
      <c r="A85" s="4">
        <v>80</v>
      </c>
      <c r="B85" s="2" t="s">
        <v>5</v>
      </c>
      <c r="C85" s="9" t="s">
        <v>80</v>
      </c>
      <c r="D85" s="4" t="s">
        <v>81</v>
      </c>
      <c r="E85" s="6">
        <f t="shared" si="2"/>
        <v>1048.42</v>
      </c>
      <c r="F85" s="6">
        <f t="shared" si="3"/>
        <v>2909.4</v>
      </c>
      <c r="G85" s="15">
        <v>12581.04</v>
      </c>
      <c r="H85" s="15">
        <v>23275.2</v>
      </c>
      <c r="I85" s="15">
        <v>35856.24</v>
      </c>
    </row>
    <row r="86" spans="1:9" ht="12.75">
      <c r="A86" s="4">
        <v>81</v>
      </c>
      <c r="B86" s="2" t="s">
        <v>5</v>
      </c>
      <c r="C86" s="9" t="s">
        <v>78</v>
      </c>
      <c r="D86" s="4" t="s">
        <v>79</v>
      </c>
      <c r="E86" s="6">
        <f t="shared" si="2"/>
        <v>1048.58</v>
      </c>
      <c r="F86" s="6">
        <f t="shared" si="3"/>
        <v>2781.5</v>
      </c>
      <c r="G86" s="15">
        <v>12582.96</v>
      </c>
      <c r="H86" s="15">
        <v>22252</v>
      </c>
      <c r="I86" s="15">
        <v>34834.96</v>
      </c>
    </row>
    <row r="87" spans="1:9" ht="12.75">
      <c r="A87" s="4">
        <v>82</v>
      </c>
      <c r="B87" s="2" t="s">
        <v>5</v>
      </c>
      <c r="C87" s="9" t="s">
        <v>76</v>
      </c>
      <c r="D87" s="4" t="s">
        <v>77</v>
      </c>
      <c r="E87" s="6">
        <f t="shared" si="2"/>
        <v>643.67</v>
      </c>
      <c r="F87" s="6">
        <f t="shared" si="3"/>
        <v>1420</v>
      </c>
      <c r="G87" s="15">
        <v>7724.04</v>
      </c>
      <c r="H87" s="15">
        <v>11360</v>
      </c>
      <c r="I87" s="15">
        <v>19084.04</v>
      </c>
    </row>
    <row r="88" spans="1:9" ht="12.75">
      <c r="A88" s="4">
        <v>83</v>
      </c>
      <c r="B88" s="2" t="s">
        <v>5</v>
      </c>
      <c r="C88" s="9" t="s">
        <v>72</v>
      </c>
      <c r="D88" s="4" t="s">
        <v>73</v>
      </c>
      <c r="E88" s="6">
        <f t="shared" si="2"/>
        <v>1356.08</v>
      </c>
      <c r="F88" s="6">
        <f t="shared" si="3"/>
        <v>4007.5</v>
      </c>
      <c r="G88" s="15">
        <v>16272.96</v>
      </c>
      <c r="H88" s="15">
        <v>32060</v>
      </c>
      <c r="I88" s="15">
        <v>48332.96</v>
      </c>
    </row>
    <row r="89" spans="1:9" ht="12.75">
      <c r="A89" s="4">
        <v>84</v>
      </c>
      <c r="B89" s="2" t="s">
        <v>5</v>
      </c>
      <c r="C89" s="9" t="s">
        <v>74</v>
      </c>
      <c r="D89" s="4" t="s">
        <v>75</v>
      </c>
      <c r="E89" s="6">
        <f t="shared" si="2"/>
        <v>652.62</v>
      </c>
      <c r="F89" s="6">
        <f t="shared" si="3"/>
        <v>2181</v>
      </c>
      <c r="G89" s="15">
        <v>7831.44</v>
      </c>
      <c r="H89" s="15">
        <v>17448</v>
      </c>
      <c r="I89" s="15">
        <v>25279.44</v>
      </c>
    </row>
    <row r="90" spans="1:9" ht="12.75">
      <c r="A90" s="4">
        <v>85</v>
      </c>
      <c r="B90" s="2" t="s">
        <v>5</v>
      </c>
      <c r="C90" s="9" t="s">
        <v>303</v>
      </c>
      <c r="D90" s="4" t="s">
        <v>304</v>
      </c>
      <c r="E90" s="6">
        <f t="shared" si="2"/>
        <v>1117.98</v>
      </c>
      <c r="F90" s="6">
        <f t="shared" si="3"/>
        <v>4261.2</v>
      </c>
      <c r="G90" s="15">
        <v>13415.76</v>
      </c>
      <c r="H90" s="15">
        <v>34089.6</v>
      </c>
      <c r="I90" s="15">
        <v>47505.36</v>
      </c>
    </row>
    <row r="91" spans="1:9" ht="12.75">
      <c r="A91" s="4">
        <v>86</v>
      </c>
      <c r="B91" s="2" t="s">
        <v>5</v>
      </c>
      <c r="C91" s="9" t="s">
        <v>84</v>
      </c>
      <c r="D91" s="4" t="s">
        <v>85</v>
      </c>
      <c r="E91" s="6">
        <f t="shared" si="2"/>
        <v>1074.51</v>
      </c>
      <c r="F91" s="6">
        <f t="shared" si="3"/>
        <v>2469</v>
      </c>
      <c r="G91" s="15">
        <v>12894.12</v>
      </c>
      <c r="H91" s="15">
        <v>19752</v>
      </c>
      <c r="I91" s="15">
        <v>32646.12</v>
      </c>
    </row>
    <row r="92" spans="1:9" ht="12.75">
      <c r="A92" s="4">
        <v>87</v>
      </c>
      <c r="B92" s="2" t="s">
        <v>5</v>
      </c>
      <c r="C92" s="9" t="s">
        <v>130</v>
      </c>
      <c r="D92" s="4" t="s">
        <v>131</v>
      </c>
      <c r="E92" s="6">
        <f t="shared" si="2"/>
        <v>1059.08</v>
      </c>
      <c r="F92" s="6">
        <f t="shared" si="3"/>
        <v>2380</v>
      </c>
      <c r="G92" s="15">
        <v>12708.96</v>
      </c>
      <c r="H92" s="15">
        <v>19040</v>
      </c>
      <c r="I92" s="15">
        <v>31748.96</v>
      </c>
    </row>
    <row r="93" spans="1:9" ht="12.75">
      <c r="A93" s="4">
        <v>88</v>
      </c>
      <c r="B93" s="2" t="s">
        <v>5</v>
      </c>
      <c r="C93" s="9" t="s">
        <v>136</v>
      </c>
      <c r="D93" s="4" t="s">
        <v>137</v>
      </c>
      <c r="E93" s="6">
        <f t="shared" si="2"/>
        <v>872.5799999999999</v>
      </c>
      <c r="F93" s="6">
        <f t="shared" si="3"/>
        <v>1891.8</v>
      </c>
      <c r="G93" s="15">
        <v>10470.96</v>
      </c>
      <c r="H93" s="15">
        <v>15134.4</v>
      </c>
      <c r="I93" s="15">
        <v>25605.36</v>
      </c>
    </row>
    <row r="94" spans="1:9" ht="12.75">
      <c r="A94" s="4">
        <v>89</v>
      </c>
      <c r="B94" s="2" t="s">
        <v>5</v>
      </c>
      <c r="C94" s="9" t="s">
        <v>140</v>
      </c>
      <c r="D94" s="4" t="s">
        <v>141</v>
      </c>
      <c r="E94" s="6">
        <f t="shared" si="2"/>
        <v>724.96</v>
      </c>
      <c r="F94" s="6">
        <f t="shared" si="3"/>
        <v>1732.5</v>
      </c>
      <c r="G94" s="15">
        <v>8699.52</v>
      </c>
      <c r="H94" s="15">
        <v>13860</v>
      </c>
      <c r="I94" s="15">
        <v>22559.52</v>
      </c>
    </row>
    <row r="95" spans="1:9" ht="12.75">
      <c r="A95" s="4">
        <v>90</v>
      </c>
      <c r="B95" s="2" t="s">
        <v>5</v>
      </c>
      <c r="C95" s="9" t="s">
        <v>378</v>
      </c>
      <c r="D95" s="4" t="s">
        <v>379</v>
      </c>
      <c r="E95" s="6">
        <f t="shared" si="2"/>
        <v>1582.42</v>
      </c>
      <c r="F95" s="6">
        <f t="shared" si="3"/>
        <v>2720.5</v>
      </c>
      <c r="G95" s="15">
        <v>18989.04</v>
      </c>
      <c r="H95" s="15">
        <v>21764</v>
      </c>
      <c r="I95" s="15">
        <v>40753.04</v>
      </c>
    </row>
    <row r="96" spans="1:9" ht="12.75">
      <c r="A96" s="4">
        <v>91</v>
      </c>
      <c r="B96" s="2" t="s">
        <v>5</v>
      </c>
      <c r="C96" s="9" t="s">
        <v>48</v>
      </c>
      <c r="D96" s="4" t="s">
        <v>49</v>
      </c>
      <c r="E96" s="6">
        <f t="shared" si="2"/>
        <v>1609.8999999999999</v>
      </c>
      <c r="F96" s="6">
        <f t="shared" si="3"/>
        <v>3772.8</v>
      </c>
      <c r="G96" s="15">
        <v>19318.8</v>
      </c>
      <c r="H96" s="15">
        <v>30182.4</v>
      </c>
      <c r="I96" s="15">
        <v>49501.2</v>
      </c>
    </row>
    <row r="97" spans="1:9" ht="12.75">
      <c r="A97" s="4">
        <v>92</v>
      </c>
      <c r="B97" s="2" t="s">
        <v>5</v>
      </c>
      <c r="C97" s="9" t="s">
        <v>368</v>
      </c>
      <c r="D97" s="4" t="s">
        <v>369</v>
      </c>
      <c r="E97" s="6">
        <f t="shared" si="2"/>
        <v>1179</v>
      </c>
      <c r="F97" s="6">
        <f t="shared" si="3"/>
        <v>2440.2</v>
      </c>
      <c r="G97" s="15">
        <v>14148</v>
      </c>
      <c r="H97" s="15">
        <v>19521.6</v>
      </c>
      <c r="I97" s="15">
        <v>33669.6</v>
      </c>
    </row>
    <row r="98" spans="1:9" ht="12.75">
      <c r="A98" s="4">
        <v>93</v>
      </c>
      <c r="B98" s="2" t="s">
        <v>5</v>
      </c>
      <c r="C98" s="9" t="s">
        <v>36</v>
      </c>
      <c r="D98" s="4" t="s">
        <v>37</v>
      </c>
      <c r="E98" s="6">
        <f t="shared" si="2"/>
        <v>1307.99</v>
      </c>
      <c r="F98" s="6">
        <f t="shared" si="3"/>
        <v>1432.5</v>
      </c>
      <c r="G98" s="15">
        <v>15695.88</v>
      </c>
      <c r="H98" s="15">
        <v>11460</v>
      </c>
      <c r="I98" s="15">
        <v>27155.88</v>
      </c>
    </row>
    <row r="99" spans="1:9" ht="12.75">
      <c r="A99" s="4">
        <v>94</v>
      </c>
      <c r="B99" s="2" t="s">
        <v>5</v>
      </c>
      <c r="C99" s="9" t="s">
        <v>86</v>
      </c>
      <c r="D99" s="4" t="s">
        <v>87</v>
      </c>
      <c r="E99" s="6">
        <f t="shared" si="2"/>
        <v>1261.32</v>
      </c>
      <c r="F99" s="6">
        <f t="shared" si="3"/>
        <v>3161.35</v>
      </c>
      <c r="G99" s="15">
        <v>15135.84</v>
      </c>
      <c r="H99" s="15">
        <v>25290.8</v>
      </c>
      <c r="I99" s="15">
        <v>40426.64</v>
      </c>
    </row>
    <row r="100" spans="1:9" ht="12.75">
      <c r="A100" s="4">
        <v>95</v>
      </c>
      <c r="B100" s="2" t="s">
        <v>5</v>
      </c>
      <c r="C100" s="9" t="s">
        <v>144</v>
      </c>
      <c r="D100" s="4" t="s">
        <v>145</v>
      </c>
      <c r="E100" s="6">
        <f t="shared" si="2"/>
        <v>1544.38</v>
      </c>
      <c r="F100" s="6">
        <f t="shared" si="3"/>
        <v>3380.4</v>
      </c>
      <c r="G100" s="15">
        <v>18532.56</v>
      </c>
      <c r="H100" s="15">
        <v>27043.2</v>
      </c>
      <c r="I100" s="15">
        <v>45575.76</v>
      </c>
    </row>
    <row r="101" spans="1:9" ht="12.75">
      <c r="A101" s="4">
        <v>96</v>
      </c>
      <c r="B101" s="2" t="s">
        <v>5</v>
      </c>
      <c r="C101" s="9" t="s">
        <v>92</v>
      </c>
      <c r="D101" s="4" t="s">
        <v>93</v>
      </c>
      <c r="E101" s="6">
        <f t="shared" si="2"/>
        <v>1399.54</v>
      </c>
      <c r="F101" s="6">
        <f t="shared" si="3"/>
        <v>1942.8</v>
      </c>
      <c r="G101" s="15">
        <v>16794.48</v>
      </c>
      <c r="H101" s="15">
        <v>15542.4</v>
      </c>
      <c r="I101" s="15">
        <v>32336.88</v>
      </c>
    </row>
    <row r="102" spans="1:9" ht="12.75">
      <c r="A102" s="4">
        <v>97</v>
      </c>
      <c r="B102" s="2" t="s">
        <v>5</v>
      </c>
      <c r="C102" s="9" t="s">
        <v>148</v>
      </c>
      <c r="D102" s="4" t="s">
        <v>149</v>
      </c>
      <c r="E102" s="6">
        <f t="shared" si="2"/>
        <v>1204.29</v>
      </c>
      <c r="F102" s="6">
        <f t="shared" si="3"/>
        <v>1875.5</v>
      </c>
      <c r="G102" s="15">
        <v>14451.48</v>
      </c>
      <c r="H102" s="15">
        <v>15004</v>
      </c>
      <c r="I102" s="15">
        <v>29455.48</v>
      </c>
    </row>
    <row r="103" spans="1:9" ht="12.75">
      <c r="A103" s="4">
        <v>98</v>
      </c>
      <c r="B103" s="2" t="s">
        <v>5</v>
      </c>
      <c r="C103" s="9" t="s">
        <v>66</v>
      </c>
      <c r="D103" s="4" t="s">
        <v>67</v>
      </c>
      <c r="E103" s="6">
        <f t="shared" si="2"/>
        <v>1721.8</v>
      </c>
      <c r="F103" s="6">
        <f t="shared" si="3"/>
        <v>3385</v>
      </c>
      <c r="G103" s="15">
        <v>20661.6</v>
      </c>
      <c r="H103" s="15">
        <v>27080</v>
      </c>
      <c r="I103" s="15">
        <v>47741.6</v>
      </c>
    </row>
    <row r="104" spans="1:9" ht="12.75">
      <c r="A104" s="4">
        <v>99</v>
      </c>
      <c r="B104" s="2" t="s">
        <v>5</v>
      </c>
      <c r="C104" s="9" t="s">
        <v>32</v>
      </c>
      <c r="D104" s="4" t="s">
        <v>33</v>
      </c>
      <c r="E104" s="6">
        <f t="shared" si="2"/>
        <v>819.8299999999999</v>
      </c>
      <c r="F104" s="6">
        <f t="shared" si="3"/>
        <v>1857.6</v>
      </c>
      <c r="G104" s="15">
        <v>9837.96</v>
      </c>
      <c r="H104" s="15">
        <v>14860.8</v>
      </c>
      <c r="I104" s="15">
        <v>24698.76</v>
      </c>
    </row>
    <row r="105" spans="1:9" ht="12.75">
      <c r="A105" s="4">
        <v>100</v>
      </c>
      <c r="B105" s="2" t="s">
        <v>5</v>
      </c>
      <c r="C105" s="9" t="s">
        <v>156</v>
      </c>
      <c r="D105" s="4" t="s">
        <v>157</v>
      </c>
      <c r="E105" s="6">
        <f t="shared" si="2"/>
        <v>1546.04</v>
      </c>
      <c r="F105" s="6">
        <f t="shared" si="3"/>
        <v>3005.55</v>
      </c>
      <c r="G105" s="15">
        <v>18552.48</v>
      </c>
      <c r="H105" s="15">
        <v>24044.4</v>
      </c>
      <c r="I105" s="15">
        <v>42596.88</v>
      </c>
    </row>
    <row r="106" spans="1:9" ht="12.75">
      <c r="A106" s="4">
        <v>101</v>
      </c>
      <c r="B106" s="2" t="s">
        <v>5</v>
      </c>
      <c r="C106" s="9" t="s">
        <v>96</v>
      </c>
      <c r="D106" s="4" t="s">
        <v>97</v>
      </c>
      <c r="E106" s="6">
        <f t="shared" si="2"/>
        <v>1135.6200000000001</v>
      </c>
      <c r="F106" s="6">
        <f t="shared" si="3"/>
        <v>2815</v>
      </c>
      <c r="G106" s="15">
        <v>13627.44</v>
      </c>
      <c r="H106" s="15">
        <v>22520</v>
      </c>
      <c r="I106" s="15">
        <v>36147.44</v>
      </c>
    </row>
    <row r="107" spans="1:9" ht="12.75">
      <c r="A107" s="4">
        <v>102</v>
      </c>
      <c r="B107" s="2" t="s">
        <v>5</v>
      </c>
      <c r="C107" s="9" t="s">
        <v>24</v>
      </c>
      <c r="D107" s="4" t="s">
        <v>25</v>
      </c>
      <c r="E107" s="6">
        <f t="shared" si="2"/>
        <v>947.79</v>
      </c>
      <c r="F107" s="6">
        <f t="shared" si="3"/>
        <v>1505.5</v>
      </c>
      <c r="G107" s="15">
        <v>11373.48</v>
      </c>
      <c r="H107" s="15">
        <v>12044</v>
      </c>
      <c r="I107" s="15">
        <v>23417.48</v>
      </c>
    </row>
    <row r="108" spans="1:9" ht="12.75">
      <c r="A108" s="4">
        <v>103</v>
      </c>
      <c r="B108" s="2" t="s">
        <v>5</v>
      </c>
      <c r="C108" s="9" t="s">
        <v>171</v>
      </c>
      <c r="D108" s="4" t="s">
        <v>172</v>
      </c>
      <c r="E108" s="6">
        <f t="shared" si="2"/>
        <v>1749.71</v>
      </c>
      <c r="F108" s="6">
        <f t="shared" si="3"/>
        <v>2920.5</v>
      </c>
      <c r="G108" s="15">
        <v>20996.52</v>
      </c>
      <c r="H108" s="15">
        <v>23364</v>
      </c>
      <c r="I108" s="15">
        <v>44360.52</v>
      </c>
    </row>
    <row r="109" spans="1:9" ht="12.75">
      <c r="A109" s="4">
        <v>104</v>
      </c>
      <c r="B109" s="2" t="s">
        <v>5</v>
      </c>
      <c r="C109" s="9" t="s">
        <v>154</v>
      </c>
      <c r="D109" s="4" t="s">
        <v>155</v>
      </c>
      <c r="E109" s="6">
        <f t="shared" si="2"/>
        <v>2062.14</v>
      </c>
      <c r="F109" s="6">
        <f t="shared" si="3"/>
        <v>4551.6</v>
      </c>
      <c r="G109" s="15">
        <v>24745.68</v>
      </c>
      <c r="H109" s="15">
        <v>36412.8</v>
      </c>
      <c r="I109" s="15">
        <v>61158.48</v>
      </c>
    </row>
    <row r="110" spans="1:9" ht="12.75">
      <c r="A110" s="4">
        <v>105</v>
      </c>
      <c r="B110" s="2" t="s">
        <v>5</v>
      </c>
      <c r="C110" s="9" t="s">
        <v>249</v>
      </c>
      <c r="D110" s="4" t="s">
        <v>250</v>
      </c>
      <c r="E110" s="6">
        <f t="shared" si="2"/>
        <v>824.9499999999999</v>
      </c>
      <c r="F110" s="6">
        <f t="shared" si="3"/>
        <v>2884.5</v>
      </c>
      <c r="G110" s="15">
        <v>9899.4</v>
      </c>
      <c r="H110" s="15">
        <v>23076</v>
      </c>
      <c r="I110" s="15">
        <v>32975.4</v>
      </c>
    </row>
    <row r="111" spans="1:9" ht="12.75">
      <c r="A111" s="4">
        <v>106</v>
      </c>
      <c r="B111" s="2" t="s">
        <v>5</v>
      </c>
      <c r="C111" s="9" t="s">
        <v>249</v>
      </c>
      <c r="D111" s="4" t="s">
        <v>250</v>
      </c>
      <c r="E111" s="6">
        <f t="shared" si="2"/>
        <v>854.29</v>
      </c>
      <c r="F111" s="6">
        <f t="shared" si="3"/>
        <v>2910</v>
      </c>
      <c r="G111" s="15">
        <v>10251.48</v>
      </c>
      <c r="H111" s="15">
        <v>23280</v>
      </c>
      <c r="I111" s="15">
        <v>33531.48</v>
      </c>
    </row>
    <row r="112" spans="1:9" ht="12.75">
      <c r="A112" s="4">
        <v>107</v>
      </c>
      <c r="B112" s="2" t="s">
        <v>5</v>
      </c>
      <c r="C112" s="9" t="s">
        <v>60</v>
      </c>
      <c r="D112" s="4" t="s">
        <v>61</v>
      </c>
      <c r="E112" s="6">
        <f t="shared" si="2"/>
        <v>1727.54</v>
      </c>
      <c r="F112" s="6">
        <f t="shared" si="3"/>
        <v>1378.5</v>
      </c>
      <c r="G112" s="15">
        <v>20730.48</v>
      </c>
      <c r="H112" s="15">
        <v>11028</v>
      </c>
      <c r="I112" s="15">
        <v>31758.48</v>
      </c>
    </row>
    <row r="113" spans="1:9" ht="12.75">
      <c r="A113" s="4">
        <v>108</v>
      </c>
      <c r="B113" s="2" t="s">
        <v>5</v>
      </c>
      <c r="C113" s="9" t="s">
        <v>167</v>
      </c>
      <c r="D113" s="4" t="s">
        <v>168</v>
      </c>
      <c r="E113" s="6">
        <f t="shared" si="2"/>
        <v>1739.5</v>
      </c>
      <c r="F113" s="6">
        <f t="shared" si="3"/>
        <v>765</v>
      </c>
      <c r="G113" s="15">
        <v>20874</v>
      </c>
      <c r="H113" s="15">
        <v>6120</v>
      </c>
      <c r="I113" s="15">
        <v>26994</v>
      </c>
    </row>
    <row r="114" spans="1:9" ht="12.75">
      <c r="A114" s="4">
        <v>109</v>
      </c>
      <c r="B114" s="2" t="s">
        <v>5</v>
      </c>
      <c r="C114" s="9" t="s">
        <v>251</v>
      </c>
      <c r="D114" s="4" t="s">
        <v>252</v>
      </c>
      <c r="E114" s="6">
        <f t="shared" si="2"/>
        <v>1906.04</v>
      </c>
      <c r="F114" s="6">
        <f t="shared" si="3"/>
        <v>3880.2</v>
      </c>
      <c r="G114" s="15">
        <v>22872.48</v>
      </c>
      <c r="H114" s="15">
        <v>31041.6</v>
      </c>
      <c r="I114" s="15">
        <v>53914.08</v>
      </c>
    </row>
    <row r="115" spans="1:9" ht="12.75">
      <c r="A115" s="4">
        <v>110</v>
      </c>
      <c r="B115" s="2" t="s">
        <v>5</v>
      </c>
      <c r="C115" s="9" t="s">
        <v>253</v>
      </c>
      <c r="D115" s="4" t="s">
        <v>254</v>
      </c>
      <c r="E115" s="6">
        <f t="shared" si="2"/>
        <v>1899.58</v>
      </c>
      <c r="F115" s="6">
        <f t="shared" si="3"/>
        <v>3493.2</v>
      </c>
      <c r="G115" s="15">
        <v>22794.96</v>
      </c>
      <c r="H115" s="15">
        <v>27945.6</v>
      </c>
      <c r="I115" s="15">
        <v>50740.56</v>
      </c>
    </row>
    <row r="116" spans="1:9" ht="12.75">
      <c r="A116" s="4">
        <v>111</v>
      </c>
      <c r="B116" s="2" t="s">
        <v>5</v>
      </c>
      <c r="C116" s="9" t="s">
        <v>8</v>
      </c>
      <c r="D116" s="4" t="s">
        <v>9</v>
      </c>
      <c r="E116" s="6">
        <f t="shared" si="2"/>
        <v>1328.57</v>
      </c>
      <c r="F116" s="6">
        <f t="shared" si="3"/>
        <v>2230.8</v>
      </c>
      <c r="G116" s="15">
        <v>15942.84</v>
      </c>
      <c r="H116" s="15">
        <v>17846.4</v>
      </c>
      <c r="I116" s="15">
        <v>33789.24</v>
      </c>
    </row>
    <row r="117" spans="1:9" ht="12.75">
      <c r="A117" s="4">
        <v>112</v>
      </c>
      <c r="B117" s="2" t="s">
        <v>5</v>
      </c>
      <c r="C117" s="9" t="s">
        <v>355</v>
      </c>
      <c r="D117" s="4" t="s">
        <v>356</v>
      </c>
      <c r="E117" s="6">
        <f t="shared" si="2"/>
        <v>930.4200000000001</v>
      </c>
      <c r="F117" s="6">
        <f t="shared" si="3"/>
        <v>4826</v>
      </c>
      <c r="G117" s="15">
        <v>11165.04</v>
      </c>
      <c r="H117" s="15">
        <v>38608</v>
      </c>
      <c r="I117" s="15">
        <v>49773.04</v>
      </c>
    </row>
    <row r="118" spans="1:9" ht="12.75">
      <c r="A118" s="4">
        <v>113</v>
      </c>
      <c r="B118" s="2" t="s">
        <v>5</v>
      </c>
      <c r="C118" s="9" t="s">
        <v>255</v>
      </c>
      <c r="D118" s="4" t="s">
        <v>256</v>
      </c>
      <c r="E118" s="6">
        <f t="shared" si="2"/>
        <v>1660.1000000000001</v>
      </c>
      <c r="F118" s="6">
        <f t="shared" si="3"/>
        <v>3285.6</v>
      </c>
      <c r="G118" s="15">
        <v>19921.2</v>
      </c>
      <c r="H118" s="15">
        <v>26284.8</v>
      </c>
      <c r="I118" s="15">
        <v>46206</v>
      </c>
    </row>
    <row r="119" spans="1:9" ht="12.75">
      <c r="A119" s="4">
        <v>114</v>
      </c>
      <c r="B119" s="2" t="s">
        <v>5</v>
      </c>
      <c r="C119" s="9" t="s">
        <v>257</v>
      </c>
      <c r="D119" s="4" t="s">
        <v>258</v>
      </c>
      <c r="E119" s="6">
        <f t="shared" si="2"/>
        <v>676.5600000000001</v>
      </c>
      <c r="F119" s="6">
        <f t="shared" si="3"/>
        <v>2449.5</v>
      </c>
      <c r="G119" s="15">
        <v>8118.72</v>
      </c>
      <c r="H119" s="15">
        <v>19596</v>
      </c>
      <c r="I119" s="15">
        <v>27714.72</v>
      </c>
    </row>
    <row r="120" spans="1:9" ht="12.75">
      <c r="A120" s="4">
        <v>115</v>
      </c>
      <c r="B120" s="2" t="s">
        <v>5</v>
      </c>
      <c r="C120" s="9" t="s">
        <v>175</v>
      </c>
      <c r="D120" s="4" t="s">
        <v>176</v>
      </c>
      <c r="E120" s="6">
        <f t="shared" si="2"/>
        <v>1208.6200000000001</v>
      </c>
      <c r="F120" s="6">
        <f t="shared" si="3"/>
        <v>2817</v>
      </c>
      <c r="G120" s="15">
        <v>14503.44</v>
      </c>
      <c r="H120" s="15">
        <v>22536</v>
      </c>
      <c r="I120" s="15">
        <v>37039.44</v>
      </c>
    </row>
    <row r="121" spans="1:9" ht="12.75">
      <c r="A121" s="4">
        <v>116</v>
      </c>
      <c r="B121" s="2" t="s">
        <v>5</v>
      </c>
      <c r="C121" s="9" t="s">
        <v>98</v>
      </c>
      <c r="D121" s="4" t="s">
        <v>99</v>
      </c>
      <c r="E121" s="6">
        <f t="shared" si="2"/>
        <v>1818.08</v>
      </c>
      <c r="F121" s="6">
        <f t="shared" si="3"/>
        <v>2378.25</v>
      </c>
      <c r="G121" s="15">
        <v>21816.96</v>
      </c>
      <c r="H121" s="15">
        <v>19026</v>
      </c>
      <c r="I121" s="15">
        <v>40842.96</v>
      </c>
    </row>
    <row r="122" spans="1:9" ht="12.75">
      <c r="A122" s="4">
        <v>117</v>
      </c>
      <c r="B122" s="2" t="s">
        <v>5</v>
      </c>
      <c r="C122" s="9" t="s">
        <v>40</v>
      </c>
      <c r="D122" s="4" t="s">
        <v>41</v>
      </c>
      <c r="E122" s="6">
        <f t="shared" si="2"/>
        <v>1061.98</v>
      </c>
      <c r="F122" s="6">
        <f t="shared" si="3"/>
        <v>2945.4</v>
      </c>
      <c r="G122" s="15">
        <v>12743.76</v>
      </c>
      <c r="H122" s="15">
        <v>23563.2</v>
      </c>
      <c r="I122" s="15">
        <v>36306.96</v>
      </c>
    </row>
    <row r="123" spans="1:9" ht="12.75">
      <c r="A123" s="4">
        <v>118</v>
      </c>
      <c r="B123" s="2" t="s">
        <v>5</v>
      </c>
      <c r="C123" s="9" t="s">
        <v>259</v>
      </c>
      <c r="D123" s="4" t="s">
        <v>260</v>
      </c>
      <c r="E123" s="6">
        <f t="shared" si="2"/>
        <v>1821.96</v>
      </c>
      <c r="F123" s="6">
        <f t="shared" si="3"/>
        <v>3172.2</v>
      </c>
      <c r="G123" s="15">
        <v>21863.52</v>
      </c>
      <c r="H123" s="15">
        <v>25377.6</v>
      </c>
      <c r="I123" s="15">
        <v>47241.12</v>
      </c>
    </row>
    <row r="124" spans="1:9" ht="12.75">
      <c r="A124" s="4">
        <v>119</v>
      </c>
      <c r="B124" s="2" t="s">
        <v>5</v>
      </c>
      <c r="C124" s="9" t="s">
        <v>34</v>
      </c>
      <c r="D124" s="4" t="s">
        <v>35</v>
      </c>
      <c r="E124" s="6">
        <f t="shared" si="2"/>
        <v>1901.6499999999999</v>
      </c>
      <c r="F124" s="6">
        <f t="shared" si="3"/>
        <v>2182.8</v>
      </c>
      <c r="G124" s="15">
        <v>22819.8</v>
      </c>
      <c r="H124" s="15">
        <v>17462.4</v>
      </c>
      <c r="I124" s="15">
        <v>40282.2</v>
      </c>
    </row>
    <row r="125" spans="1:9" ht="12.75">
      <c r="A125" s="4">
        <v>120</v>
      </c>
      <c r="B125" s="2" t="s">
        <v>5</v>
      </c>
      <c r="C125" s="9" t="s">
        <v>102</v>
      </c>
      <c r="D125" s="4" t="s">
        <v>103</v>
      </c>
      <c r="E125" s="6">
        <f t="shared" si="2"/>
        <v>1269.61</v>
      </c>
      <c r="F125" s="6">
        <f t="shared" si="3"/>
        <v>4318</v>
      </c>
      <c r="G125" s="15">
        <v>15235.32</v>
      </c>
      <c r="H125" s="15">
        <v>34544</v>
      </c>
      <c r="I125" s="15">
        <v>49779.32</v>
      </c>
    </row>
    <row r="126" spans="1:9" ht="12.75">
      <c r="A126" s="4">
        <v>121</v>
      </c>
      <c r="B126" s="2" t="s">
        <v>5</v>
      </c>
      <c r="C126" s="9" t="s">
        <v>263</v>
      </c>
      <c r="D126" s="4" t="s">
        <v>264</v>
      </c>
      <c r="E126" s="6">
        <f t="shared" si="2"/>
        <v>1781.32</v>
      </c>
      <c r="F126" s="6">
        <f t="shared" si="3"/>
        <v>4636.8</v>
      </c>
      <c r="G126" s="15">
        <v>21375.84</v>
      </c>
      <c r="H126" s="15">
        <v>37094.4</v>
      </c>
      <c r="I126" s="15">
        <v>58470.24</v>
      </c>
    </row>
    <row r="127" spans="1:9" ht="12.75">
      <c r="A127" s="4">
        <v>122</v>
      </c>
      <c r="B127" s="2" t="s">
        <v>5</v>
      </c>
      <c r="C127" s="9" t="s">
        <v>265</v>
      </c>
      <c r="D127" s="4" t="s">
        <v>266</v>
      </c>
      <c r="E127" s="6">
        <f t="shared" si="2"/>
        <v>2680.96</v>
      </c>
      <c r="F127" s="6">
        <f t="shared" si="3"/>
        <v>2851.2</v>
      </c>
      <c r="G127" s="15">
        <v>32171.52</v>
      </c>
      <c r="H127" s="15">
        <v>22809.6</v>
      </c>
      <c r="I127" s="15">
        <v>54981.12</v>
      </c>
    </row>
    <row r="128" spans="1:9" ht="12.75">
      <c r="A128" s="4">
        <v>123</v>
      </c>
      <c r="B128" s="2" t="s">
        <v>5</v>
      </c>
      <c r="C128" s="9" t="s">
        <v>26</v>
      </c>
      <c r="D128" s="4" t="s">
        <v>27</v>
      </c>
      <c r="E128" s="6">
        <f t="shared" si="2"/>
        <v>1261.3500000000001</v>
      </c>
      <c r="F128" s="6">
        <f t="shared" si="3"/>
        <v>2250.5</v>
      </c>
      <c r="G128" s="15">
        <v>15136.2</v>
      </c>
      <c r="H128" s="15">
        <v>18004</v>
      </c>
      <c r="I128" s="15">
        <v>33140.2</v>
      </c>
    </row>
    <row r="129" spans="1:9" ht="12.75">
      <c r="A129" s="4">
        <v>124</v>
      </c>
      <c r="B129" s="2" t="s">
        <v>5</v>
      </c>
      <c r="C129" s="9" t="s">
        <v>46</v>
      </c>
      <c r="D129" s="4" t="s">
        <v>47</v>
      </c>
      <c r="E129" s="6">
        <f t="shared" si="2"/>
        <v>1686.7299999999998</v>
      </c>
      <c r="F129" s="6">
        <f t="shared" si="3"/>
        <v>2796</v>
      </c>
      <c r="G129" s="15">
        <v>20240.76</v>
      </c>
      <c r="H129" s="15">
        <v>22368</v>
      </c>
      <c r="I129" s="15">
        <v>42608.76</v>
      </c>
    </row>
    <row r="130" spans="1:9" ht="12.75">
      <c r="A130" s="4">
        <v>125</v>
      </c>
      <c r="B130" s="2" t="s">
        <v>5</v>
      </c>
      <c r="C130" s="9" t="s">
        <v>271</v>
      </c>
      <c r="D130" s="4" t="s">
        <v>272</v>
      </c>
      <c r="E130" s="6">
        <f t="shared" si="2"/>
        <v>2046.8</v>
      </c>
      <c r="F130" s="6">
        <f t="shared" si="3"/>
        <v>5257.2</v>
      </c>
      <c r="G130" s="15">
        <v>24561.6</v>
      </c>
      <c r="H130" s="15">
        <v>42057.6</v>
      </c>
      <c r="I130" s="15">
        <v>66619.2</v>
      </c>
    </row>
    <row r="131" spans="1:9" ht="12.75">
      <c r="A131" s="4">
        <v>126</v>
      </c>
      <c r="B131" s="2" t="s">
        <v>5</v>
      </c>
      <c r="C131" s="9" t="s">
        <v>273</v>
      </c>
      <c r="D131" s="4" t="s">
        <v>274</v>
      </c>
      <c r="E131" s="6">
        <f t="shared" si="2"/>
        <v>983.75</v>
      </c>
      <c r="F131" s="6">
        <f t="shared" si="3"/>
        <v>2018</v>
      </c>
      <c r="G131" s="15">
        <v>11805</v>
      </c>
      <c r="H131" s="15">
        <v>16144</v>
      </c>
      <c r="I131" s="15">
        <v>27949</v>
      </c>
    </row>
    <row r="132" spans="1:9" ht="12.75">
      <c r="A132" s="4">
        <v>127</v>
      </c>
      <c r="B132" s="2" t="s">
        <v>5</v>
      </c>
      <c r="C132" s="9" t="s">
        <v>227</v>
      </c>
      <c r="D132" s="4" t="s">
        <v>228</v>
      </c>
      <c r="E132" s="6">
        <f t="shared" si="2"/>
        <v>1382.9399999999998</v>
      </c>
      <c r="F132" s="6">
        <f t="shared" si="3"/>
        <v>2673</v>
      </c>
      <c r="G132" s="15">
        <v>16595.28</v>
      </c>
      <c r="H132" s="15">
        <v>21384</v>
      </c>
      <c r="I132" s="15">
        <v>37979.28</v>
      </c>
    </row>
    <row r="133" spans="1:9" ht="12.75">
      <c r="A133" s="4">
        <v>128</v>
      </c>
      <c r="B133" s="2" t="s">
        <v>5</v>
      </c>
      <c r="C133" s="9" t="s">
        <v>275</v>
      </c>
      <c r="D133" s="4" t="s">
        <v>276</v>
      </c>
      <c r="E133" s="6">
        <f t="shared" si="2"/>
        <v>1277.3700000000001</v>
      </c>
      <c r="F133" s="6">
        <f t="shared" si="3"/>
        <v>2550.8</v>
      </c>
      <c r="G133" s="15">
        <v>15328.44</v>
      </c>
      <c r="H133" s="15">
        <v>20406.4</v>
      </c>
      <c r="I133" s="15">
        <v>35734.84</v>
      </c>
    </row>
    <row r="134" spans="1:9" ht="12.75">
      <c r="A134" s="4">
        <v>129</v>
      </c>
      <c r="B134" s="2" t="s">
        <v>5</v>
      </c>
      <c r="C134" s="9" t="s">
        <v>374</v>
      </c>
      <c r="D134" s="4" t="s">
        <v>375</v>
      </c>
      <c r="E134" s="6">
        <f t="shared" si="2"/>
        <v>960.8000000000001</v>
      </c>
      <c r="F134" s="6">
        <f t="shared" si="3"/>
        <v>2395.4</v>
      </c>
      <c r="G134" s="15">
        <v>11529.6</v>
      </c>
      <c r="H134" s="15">
        <v>19163.2</v>
      </c>
      <c r="I134" s="15">
        <v>30692.8</v>
      </c>
    </row>
    <row r="135" spans="1:9" ht="12.75">
      <c r="A135" s="4">
        <v>130</v>
      </c>
      <c r="B135" s="2" t="s">
        <v>5</v>
      </c>
      <c r="C135" s="9" t="s">
        <v>277</v>
      </c>
      <c r="D135" s="4" t="s">
        <v>278</v>
      </c>
      <c r="E135" s="6">
        <f aca="true" t="shared" si="4" ref="E135:E198">G135/12</f>
        <v>1042.8799999999999</v>
      </c>
      <c r="F135" s="6">
        <f aca="true" t="shared" si="5" ref="F135:F198">H135/8</f>
        <v>2420</v>
      </c>
      <c r="G135" s="15">
        <v>12514.56</v>
      </c>
      <c r="H135" s="15">
        <v>19360</v>
      </c>
      <c r="I135" s="15">
        <v>31874.56</v>
      </c>
    </row>
    <row r="136" spans="1:9" ht="12.75">
      <c r="A136" s="4">
        <v>131</v>
      </c>
      <c r="B136" s="2" t="s">
        <v>5</v>
      </c>
      <c r="C136" s="9" t="s">
        <v>337</v>
      </c>
      <c r="D136" s="4" t="s">
        <v>338</v>
      </c>
      <c r="E136" s="6">
        <f t="shared" si="4"/>
        <v>1274.09</v>
      </c>
      <c r="F136" s="6">
        <f t="shared" si="5"/>
        <v>2559.6</v>
      </c>
      <c r="G136" s="15">
        <v>15289.08</v>
      </c>
      <c r="H136" s="15">
        <v>20476.8</v>
      </c>
      <c r="I136" s="15">
        <v>35765.88</v>
      </c>
    </row>
    <row r="137" spans="1:9" ht="12.75">
      <c r="A137" s="4">
        <v>132</v>
      </c>
      <c r="B137" s="2" t="s">
        <v>5</v>
      </c>
      <c r="C137" s="9" t="s">
        <v>205</v>
      </c>
      <c r="D137" s="4" t="s">
        <v>206</v>
      </c>
      <c r="E137" s="6">
        <f t="shared" si="4"/>
        <v>1762.1499999999999</v>
      </c>
      <c r="F137" s="6">
        <f t="shared" si="5"/>
        <v>3284</v>
      </c>
      <c r="G137" s="15">
        <v>21145.8</v>
      </c>
      <c r="H137" s="15">
        <v>26272</v>
      </c>
      <c r="I137" s="15">
        <v>47417.8</v>
      </c>
    </row>
    <row r="138" spans="1:9" ht="12.75">
      <c r="A138" s="4">
        <v>133</v>
      </c>
      <c r="B138" s="2" t="s">
        <v>5</v>
      </c>
      <c r="C138" s="9" t="s">
        <v>279</v>
      </c>
      <c r="D138" s="4" t="s">
        <v>280</v>
      </c>
      <c r="E138" s="6">
        <f t="shared" si="4"/>
        <v>1067.23</v>
      </c>
      <c r="F138" s="6">
        <f t="shared" si="5"/>
        <v>2203</v>
      </c>
      <c r="G138" s="15">
        <v>12806.76</v>
      </c>
      <c r="H138" s="15">
        <v>17624</v>
      </c>
      <c r="I138" s="15">
        <v>30430.76</v>
      </c>
    </row>
    <row r="139" spans="1:9" ht="12.75">
      <c r="A139" s="4">
        <v>134</v>
      </c>
      <c r="B139" s="2" t="s">
        <v>5</v>
      </c>
      <c r="C139" s="9" t="s">
        <v>281</v>
      </c>
      <c r="D139" s="4" t="s">
        <v>282</v>
      </c>
      <c r="E139" s="6">
        <f t="shared" si="4"/>
        <v>1188.3700000000001</v>
      </c>
      <c r="F139" s="6">
        <f t="shared" si="5"/>
        <v>2493</v>
      </c>
      <c r="G139" s="15">
        <v>14260.44</v>
      </c>
      <c r="H139" s="15">
        <v>19944</v>
      </c>
      <c r="I139" s="15">
        <v>34204.44</v>
      </c>
    </row>
    <row r="140" spans="1:9" ht="12.75">
      <c r="A140" s="4">
        <v>135</v>
      </c>
      <c r="B140" s="2" t="s">
        <v>5</v>
      </c>
      <c r="C140" s="9" t="s">
        <v>285</v>
      </c>
      <c r="D140" s="4" t="s">
        <v>286</v>
      </c>
      <c r="E140" s="6">
        <f t="shared" si="4"/>
        <v>1606.93</v>
      </c>
      <c r="F140" s="6">
        <f t="shared" si="5"/>
        <v>2503.4</v>
      </c>
      <c r="G140" s="15">
        <v>19283.16</v>
      </c>
      <c r="H140" s="15">
        <v>20027.2</v>
      </c>
      <c r="I140" s="15">
        <v>39310.36</v>
      </c>
    </row>
    <row r="141" spans="1:9" ht="12.75">
      <c r="A141" s="4">
        <v>136</v>
      </c>
      <c r="B141" s="2" t="s">
        <v>5</v>
      </c>
      <c r="C141" s="9" t="s">
        <v>201</v>
      </c>
      <c r="D141" s="4" t="s">
        <v>202</v>
      </c>
      <c r="E141" s="6">
        <f t="shared" si="4"/>
        <v>1324.96</v>
      </c>
      <c r="F141" s="6">
        <f t="shared" si="5"/>
        <v>2831.4</v>
      </c>
      <c r="G141" s="15">
        <v>15899.52</v>
      </c>
      <c r="H141" s="15">
        <v>22651.2</v>
      </c>
      <c r="I141" s="15">
        <v>38550.72</v>
      </c>
    </row>
    <row r="142" spans="1:9" ht="12.75">
      <c r="A142" s="4">
        <v>137</v>
      </c>
      <c r="B142" s="2" t="s">
        <v>5</v>
      </c>
      <c r="C142" s="9" t="s">
        <v>50</v>
      </c>
      <c r="D142" s="4" t="s">
        <v>51</v>
      </c>
      <c r="E142" s="6">
        <f t="shared" si="4"/>
        <v>1558.8400000000001</v>
      </c>
      <c r="F142" s="6">
        <f t="shared" si="5"/>
        <v>3909</v>
      </c>
      <c r="G142" s="15">
        <v>18706.08</v>
      </c>
      <c r="H142" s="15">
        <v>31272</v>
      </c>
      <c r="I142" s="15">
        <v>49978.08</v>
      </c>
    </row>
    <row r="143" spans="1:9" ht="12.75">
      <c r="A143" s="4">
        <v>138</v>
      </c>
      <c r="B143" s="2" t="s">
        <v>5</v>
      </c>
      <c r="C143" s="9" t="s">
        <v>108</v>
      </c>
      <c r="D143" s="4" t="s">
        <v>109</v>
      </c>
      <c r="E143" s="6">
        <f t="shared" si="4"/>
        <v>1149.22</v>
      </c>
      <c r="F143" s="6">
        <f t="shared" si="5"/>
        <v>3015</v>
      </c>
      <c r="G143" s="15">
        <v>13790.64</v>
      </c>
      <c r="H143" s="15">
        <v>24120</v>
      </c>
      <c r="I143" s="15">
        <v>37910.64</v>
      </c>
    </row>
    <row r="144" spans="1:9" ht="12.75">
      <c r="A144" s="4">
        <v>139</v>
      </c>
      <c r="B144" s="2" t="s">
        <v>5</v>
      </c>
      <c r="C144" s="9" t="s">
        <v>361</v>
      </c>
      <c r="D144" s="4" t="s">
        <v>362</v>
      </c>
      <c r="E144" s="6">
        <f t="shared" si="4"/>
        <v>384.68</v>
      </c>
      <c r="F144" s="6">
        <f t="shared" si="5"/>
        <v>913</v>
      </c>
      <c r="G144" s="15">
        <v>4616.16</v>
      </c>
      <c r="H144" s="15">
        <v>7304</v>
      </c>
      <c r="I144" s="15">
        <v>11920.16</v>
      </c>
    </row>
    <row r="145" spans="1:9" ht="12.75">
      <c r="A145" s="4">
        <v>140</v>
      </c>
      <c r="B145" s="2" t="s">
        <v>5</v>
      </c>
      <c r="C145" s="9" t="s">
        <v>339</v>
      </c>
      <c r="D145" s="4" t="s">
        <v>340</v>
      </c>
      <c r="E145" s="6">
        <f t="shared" si="4"/>
        <v>2435.54</v>
      </c>
      <c r="F145" s="6">
        <f t="shared" si="5"/>
        <v>3630</v>
      </c>
      <c r="G145" s="15">
        <v>29226.48</v>
      </c>
      <c r="H145" s="15">
        <v>29040</v>
      </c>
      <c r="I145" s="15">
        <v>58266.48</v>
      </c>
    </row>
    <row r="146" spans="1:9" ht="12.75">
      <c r="A146" s="4">
        <v>141</v>
      </c>
      <c r="B146" s="2" t="s">
        <v>5</v>
      </c>
      <c r="C146" s="9" t="s">
        <v>112</v>
      </c>
      <c r="D146" s="4" t="s">
        <v>113</v>
      </c>
      <c r="E146" s="6">
        <f t="shared" si="4"/>
        <v>1926.3400000000001</v>
      </c>
      <c r="F146" s="6">
        <f t="shared" si="5"/>
        <v>3543.6</v>
      </c>
      <c r="G146" s="15">
        <v>23116.08</v>
      </c>
      <c r="H146" s="15">
        <v>28348.8</v>
      </c>
      <c r="I146" s="15">
        <v>51464.88</v>
      </c>
    </row>
    <row r="147" spans="1:9" ht="12.75">
      <c r="A147" s="4">
        <v>142</v>
      </c>
      <c r="B147" s="2" t="s">
        <v>5</v>
      </c>
      <c r="C147" s="9" t="s">
        <v>181</v>
      </c>
      <c r="D147" s="4" t="s">
        <v>182</v>
      </c>
      <c r="E147" s="6">
        <f t="shared" si="4"/>
        <v>1599.18</v>
      </c>
      <c r="F147" s="6">
        <f t="shared" si="5"/>
        <v>3672</v>
      </c>
      <c r="G147" s="15">
        <v>19190.16</v>
      </c>
      <c r="H147" s="15">
        <v>29376</v>
      </c>
      <c r="I147" s="15">
        <v>48566.16</v>
      </c>
    </row>
    <row r="148" spans="1:9" ht="12.75">
      <c r="A148" s="4">
        <v>143</v>
      </c>
      <c r="B148" s="2" t="s">
        <v>5</v>
      </c>
      <c r="C148" s="9" t="s">
        <v>269</v>
      </c>
      <c r="D148" s="4" t="s">
        <v>270</v>
      </c>
      <c r="E148" s="6">
        <f t="shared" si="4"/>
        <v>871.25</v>
      </c>
      <c r="F148" s="6">
        <f t="shared" si="5"/>
        <v>2572</v>
      </c>
      <c r="G148" s="15">
        <v>10455</v>
      </c>
      <c r="H148" s="15">
        <v>20576</v>
      </c>
      <c r="I148" s="15">
        <v>31031</v>
      </c>
    </row>
    <row r="149" spans="1:9" ht="12.75">
      <c r="A149" s="4">
        <v>144</v>
      </c>
      <c r="B149" s="2" t="s">
        <v>5</v>
      </c>
      <c r="C149" s="9" t="s">
        <v>209</v>
      </c>
      <c r="D149" s="4" t="s">
        <v>210</v>
      </c>
      <c r="E149" s="6">
        <f t="shared" si="4"/>
        <v>1730.26</v>
      </c>
      <c r="F149" s="6">
        <f t="shared" si="5"/>
        <v>2797.2</v>
      </c>
      <c r="G149" s="15">
        <v>20763.12</v>
      </c>
      <c r="H149" s="15">
        <v>22377.6</v>
      </c>
      <c r="I149" s="15">
        <v>43140.72</v>
      </c>
    </row>
    <row r="150" spans="1:9" ht="12.75">
      <c r="A150" s="4">
        <v>145</v>
      </c>
      <c r="B150" s="2" t="s">
        <v>5</v>
      </c>
      <c r="C150" s="9" t="s">
        <v>116</v>
      </c>
      <c r="D150" s="4" t="s">
        <v>117</v>
      </c>
      <c r="E150" s="6">
        <f t="shared" si="4"/>
        <v>2020.43</v>
      </c>
      <c r="F150" s="6">
        <f t="shared" si="5"/>
        <v>3902.6</v>
      </c>
      <c r="G150" s="15">
        <v>24245.16</v>
      </c>
      <c r="H150" s="15">
        <v>31220.8</v>
      </c>
      <c r="I150" s="15">
        <v>55465.96</v>
      </c>
    </row>
    <row r="151" spans="1:9" ht="12.75">
      <c r="A151" s="4">
        <v>146</v>
      </c>
      <c r="B151" s="2" t="s">
        <v>5</v>
      </c>
      <c r="C151" s="9" t="s">
        <v>343</v>
      </c>
      <c r="D151" s="4" t="s">
        <v>344</v>
      </c>
      <c r="E151" s="6">
        <f t="shared" si="4"/>
        <v>825.4200000000001</v>
      </c>
      <c r="F151" s="6">
        <f t="shared" si="5"/>
        <v>1776.5</v>
      </c>
      <c r="G151" s="15">
        <v>9905.04</v>
      </c>
      <c r="H151" s="15">
        <v>14212</v>
      </c>
      <c r="I151" s="15">
        <v>24117.04</v>
      </c>
    </row>
    <row r="152" spans="1:9" ht="12.75">
      <c r="A152" s="4">
        <v>147</v>
      </c>
      <c r="B152" s="2" t="s">
        <v>5</v>
      </c>
      <c r="C152" s="9" t="s">
        <v>345</v>
      </c>
      <c r="D152" s="4" t="s">
        <v>346</v>
      </c>
      <c r="E152" s="6">
        <f t="shared" si="4"/>
        <v>1419.9399999999998</v>
      </c>
      <c r="F152" s="6">
        <f t="shared" si="5"/>
        <v>3913</v>
      </c>
      <c r="G152" s="15">
        <v>17039.28</v>
      </c>
      <c r="H152" s="15">
        <v>31304</v>
      </c>
      <c r="I152" s="15">
        <v>48343.28</v>
      </c>
    </row>
    <row r="153" spans="1:9" ht="12.75">
      <c r="A153" s="4">
        <v>148</v>
      </c>
      <c r="B153" s="2" t="s">
        <v>5</v>
      </c>
      <c r="C153" s="9" t="s">
        <v>351</v>
      </c>
      <c r="D153" s="4" t="s">
        <v>352</v>
      </c>
      <c r="E153" s="6">
        <f t="shared" si="4"/>
        <v>1844.92</v>
      </c>
      <c r="F153" s="6">
        <f t="shared" si="5"/>
        <v>4184.4</v>
      </c>
      <c r="G153" s="15">
        <v>22139.04</v>
      </c>
      <c r="H153" s="15">
        <v>33475.2</v>
      </c>
      <c r="I153" s="15">
        <v>55614.24</v>
      </c>
    </row>
    <row r="154" spans="1:9" ht="12.75">
      <c r="A154" s="4">
        <v>149</v>
      </c>
      <c r="B154" s="2" t="s">
        <v>5</v>
      </c>
      <c r="C154" s="9" t="s">
        <v>287</v>
      </c>
      <c r="D154" s="4" t="s">
        <v>288</v>
      </c>
      <c r="E154" s="6">
        <f t="shared" si="4"/>
        <v>1219.17</v>
      </c>
      <c r="F154" s="6">
        <f t="shared" si="5"/>
        <v>2109</v>
      </c>
      <c r="G154" s="15">
        <v>14630.04</v>
      </c>
      <c r="H154" s="15">
        <v>16872</v>
      </c>
      <c r="I154" s="15">
        <v>31502.04</v>
      </c>
    </row>
    <row r="155" spans="1:9" ht="12.75">
      <c r="A155" s="4">
        <v>150</v>
      </c>
      <c r="B155" s="2" t="s">
        <v>5</v>
      </c>
      <c r="C155" s="9" t="s">
        <v>185</v>
      </c>
      <c r="D155" s="4" t="s">
        <v>186</v>
      </c>
      <c r="E155" s="6">
        <f t="shared" si="4"/>
        <v>2278.31</v>
      </c>
      <c r="F155" s="6">
        <f t="shared" si="5"/>
        <v>2581.2</v>
      </c>
      <c r="G155" s="15">
        <v>27339.72</v>
      </c>
      <c r="H155" s="15">
        <v>20649.6</v>
      </c>
      <c r="I155" s="15">
        <v>47989.32</v>
      </c>
    </row>
    <row r="156" spans="1:9" ht="12.75">
      <c r="A156" s="4">
        <v>151</v>
      </c>
      <c r="B156" s="2" t="s">
        <v>5</v>
      </c>
      <c r="C156" s="9" t="s">
        <v>18</v>
      </c>
      <c r="D156" s="4" t="s">
        <v>19</v>
      </c>
      <c r="E156" s="6">
        <f t="shared" si="4"/>
        <v>1530.3500000000001</v>
      </c>
      <c r="F156" s="6">
        <f t="shared" si="5"/>
        <v>3193.8</v>
      </c>
      <c r="G156" s="15">
        <v>18364.2</v>
      </c>
      <c r="H156" s="15">
        <v>25550.4</v>
      </c>
      <c r="I156" s="15">
        <v>43914.6</v>
      </c>
    </row>
    <row r="157" spans="1:9" ht="12.75">
      <c r="A157" s="4">
        <v>152</v>
      </c>
      <c r="B157" s="2" t="s">
        <v>5</v>
      </c>
      <c r="C157" s="9" t="s">
        <v>28</v>
      </c>
      <c r="D157" s="4" t="s">
        <v>29</v>
      </c>
      <c r="E157" s="6">
        <f t="shared" si="4"/>
        <v>795.02</v>
      </c>
      <c r="F157" s="6">
        <f t="shared" si="5"/>
        <v>2379.6</v>
      </c>
      <c r="G157" s="15">
        <v>9540.24</v>
      </c>
      <c r="H157" s="15">
        <v>19036.8</v>
      </c>
      <c r="I157" s="15">
        <v>28577.04</v>
      </c>
    </row>
    <row r="158" spans="1:9" ht="12.75">
      <c r="A158" s="4">
        <v>153</v>
      </c>
      <c r="B158" s="2" t="s">
        <v>5</v>
      </c>
      <c r="C158" s="9" t="s">
        <v>305</v>
      </c>
      <c r="D158" s="4" t="s">
        <v>306</v>
      </c>
      <c r="E158" s="6">
        <f t="shared" si="4"/>
        <v>1941.54</v>
      </c>
      <c r="F158" s="6">
        <f t="shared" si="5"/>
        <v>4585.5</v>
      </c>
      <c r="G158" s="15">
        <v>23298.48</v>
      </c>
      <c r="H158" s="15">
        <v>36684</v>
      </c>
      <c r="I158" s="15">
        <v>59982.48</v>
      </c>
    </row>
    <row r="159" spans="1:9" ht="12.75">
      <c r="A159" s="4">
        <v>154</v>
      </c>
      <c r="B159" s="2" t="s">
        <v>5</v>
      </c>
      <c r="C159" s="9" t="s">
        <v>243</v>
      </c>
      <c r="D159" s="4" t="s">
        <v>244</v>
      </c>
      <c r="E159" s="6">
        <f t="shared" si="4"/>
        <v>962.5</v>
      </c>
      <c r="F159" s="6">
        <f t="shared" si="5"/>
        <v>2826.5</v>
      </c>
      <c r="G159" s="15">
        <v>11550</v>
      </c>
      <c r="H159" s="15">
        <v>22612</v>
      </c>
      <c r="I159" s="15">
        <v>34162</v>
      </c>
    </row>
    <row r="160" spans="1:9" ht="12.75">
      <c r="A160" s="4">
        <v>155</v>
      </c>
      <c r="B160" s="2" t="s">
        <v>5</v>
      </c>
      <c r="C160" s="9" t="s">
        <v>245</v>
      </c>
      <c r="D160" s="4" t="s">
        <v>246</v>
      </c>
      <c r="E160" s="6">
        <f t="shared" si="4"/>
        <v>678.5</v>
      </c>
      <c r="F160" s="6">
        <f t="shared" si="5"/>
        <v>2249.5</v>
      </c>
      <c r="G160" s="15">
        <v>8142</v>
      </c>
      <c r="H160" s="15">
        <v>17996</v>
      </c>
      <c r="I160" s="15">
        <v>26138</v>
      </c>
    </row>
    <row r="161" spans="1:9" ht="12.75">
      <c r="A161" s="4">
        <v>156</v>
      </c>
      <c r="B161" s="2" t="s">
        <v>5</v>
      </c>
      <c r="C161" s="9" t="s">
        <v>12</v>
      </c>
      <c r="D161" s="4" t="s">
        <v>13</v>
      </c>
      <c r="E161" s="6">
        <f t="shared" si="4"/>
        <v>1466.1599999999999</v>
      </c>
      <c r="F161" s="6">
        <f t="shared" si="5"/>
        <v>4413</v>
      </c>
      <c r="G161" s="15">
        <v>17593.92</v>
      </c>
      <c r="H161" s="15">
        <v>35304</v>
      </c>
      <c r="I161" s="15">
        <v>52897.92</v>
      </c>
    </row>
    <row r="162" spans="1:9" ht="12.75">
      <c r="A162" s="4">
        <v>157</v>
      </c>
      <c r="B162" s="2" t="s">
        <v>5</v>
      </c>
      <c r="C162" s="9" t="s">
        <v>14</v>
      </c>
      <c r="D162" s="4" t="s">
        <v>15</v>
      </c>
      <c r="E162" s="6">
        <f t="shared" si="4"/>
        <v>1477.51</v>
      </c>
      <c r="F162" s="6">
        <f t="shared" si="5"/>
        <v>3908.8</v>
      </c>
      <c r="G162" s="15">
        <v>17730.12</v>
      </c>
      <c r="H162" s="15">
        <v>31270.4</v>
      </c>
      <c r="I162" s="15">
        <v>49000.52</v>
      </c>
    </row>
    <row r="163" spans="1:9" ht="12.75">
      <c r="A163" s="4">
        <v>158</v>
      </c>
      <c r="B163" s="2" t="s">
        <v>5</v>
      </c>
      <c r="C163" s="9" t="s">
        <v>289</v>
      </c>
      <c r="D163" s="4" t="s">
        <v>290</v>
      </c>
      <c r="E163" s="6">
        <f t="shared" si="4"/>
        <v>752.07</v>
      </c>
      <c r="F163" s="6">
        <f t="shared" si="5"/>
        <v>2550.5</v>
      </c>
      <c r="G163" s="15">
        <v>9024.84</v>
      </c>
      <c r="H163" s="15">
        <v>20404</v>
      </c>
      <c r="I163" s="15">
        <v>29428.84</v>
      </c>
    </row>
    <row r="164" spans="1:9" ht="12.75">
      <c r="A164" s="4">
        <v>159</v>
      </c>
      <c r="B164" s="2" t="s">
        <v>5</v>
      </c>
      <c r="C164" s="9" t="s">
        <v>38</v>
      </c>
      <c r="D164" s="4" t="s">
        <v>39</v>
      </c>
      <c r="E164" s="6">
        <f t="shared" si="4"/>
        <v>1746.18</v>
      </c>
      <c r="F164" s="6">
        <f t="shared" si="5"/>
        <v>3110.5</v>
      </c>
      <c r="G164" s="15">
        <v>20954.16</v>
      </c>
      <c r="H164" s="15">
        <v>24884</v>
      </c>
      <c r="I164" s="15">
        <v>45838.16</v>
      </c>
    </row>
    <row r="165" spans="1:9" ht="12.75">
      <c r="A165" s="4">
        <v>160</v>
      </c>
      <c r="B165" s="2" t="s">
        <v>5</v>
      </c>
      <c r="C165" s="9" t="s">
        <v>365</v>
      </c>
      <c r="D165" s="4" t="s">
        <v>166</v>
      </c>
      <c r="E165" s="6">
        <f t="shared" si="4"/>
        <v>1893.07</v>
      </c>
      <c r="F165" s="6">
        <f t="shared" si="5"/>
        <v>3542</v>
      </c>
      <c r="G165" s="15">
        <v>22716.84</v>
      </c>
      <c r="H165" s="15">
        <v>28336</v>
      </c>
      <c r="I165" s="15">
        <v>51052.84</v>
      </c>
    </row>
    <row r="166" spans="1:9" ht="12.75">
      <c r="A166" s="4">
        <v>161</v>
      </c>
      <c r="B166" s="2" t="s">
        <v>5</v>
      </c>
      <c r="C166" s="9" t="s">
        <v>359</v>
      </c>
      <c r="D166" s="4" t="s">
        <v>360</v>
      </c>
      <c r="E166" s="6">
        <f t="shared" si="4"/>
        <v>1393.0200000000002</v>
      </c>
      <c r="F166" s="6">
        <f t="shared" si="5"/>
        <v>3199.2</v>
      </c>
      <c r="G166" s="15">
        <v>16716.24</v>
      </c>
      <c r="H166" s="15">
        <v>25593.6</v>
      </c>
      <c r="I166" s="15">
        <v>42309.84</v>
      </c>
    </row>
    <row r="167" spans="1:9" ht="12.75">
      <c r="A167" s="4">
        <v>162</v>
      </c>
      <c r="B167" s="2" t="s">
        <v>5</v>
      </c>
      <c r="C167" s="9" t="s">
        <v>359</v>
      </c>
      <c r="D167" s="4" t="s">
        <v>360</v>
      </c>
      <c r="E167" s="6">
        <f t="shared" si="4"/>
        <v>1184.26</v>
      </c>
      <c r="F167" s="6">
        <f t="shared" si="5"/>
        <v>2928</v>
      </c>
      <c r="G167" s="15">
        <v>14211.12</v>
      </c>
      <c r="H167" s="15">
        <v>23424</v>
      </c>
      <c r="I167" s="15">
        <v>37635.12</v>
      </c>
    </row>
    <row r="168" spans="1:9" ht="12.75">
      <c r="A168" s="4">
        <v>163</v>
      </c>
      <c r="B168" s="2" t="s">
        <v>5</v>
      </c>
      <c r="C168" s="9" t="s">
        <v>291</v>
      </c>
      <c r="D168" s="4" t="s">
        <v>292</v>
      </c>
      <c r="E168" s="6">
        <f t="shared" si="4"/>
        <v>1341.55</v>
      </c>
      <c r="F168" s="6">
        <f t="shared" si="5"/>
        <v>3732.6</v>
      </c>
      <c r="G168" s="15">
        <v>16098.6</v>
      </c>
      <c r="H168" s="15">
        <v>29860.8</v>
      </c>
      <c r="I168" s="15">
        <v>45959.4</v>
      </c>
    </row>
    <row r="169" spans="1:9" ht="12.75">
      <c r="A169" s="4">
        <v>164</v>
      </c>
      <c r="B169" s="2" t="s">
        <v>5</v>
      </c>
      <c r="C169" s="9" t="s">
        <v>118</v>
      </c>
      <c r="D169" s="4" t="s">
        <v>119</v>
      </c>
      <c r="E169" s="6">
        <f t="shared" si="4"/>
        <v>1620</v>
      </c>
      <c r="F169" s="6">
        <f t="shared" si="5"/>
        <v>3274</v>
      </c>
      <c r="G169" s="15">
        <v>19440</v>
      </c>
      <c r="H169" s="15">
        <v>26192</v>
      </c>
      <c r="I169" s="15">
        <v>45632</v>
      </c>
    </row>
    <row r="170" spans="1:9" ht="12.75">
      <c r="A170" s="4">
        <v>165</v>
      </c>
      <c r="B170" s="2" t="s">
        <v>5</v>
      </c>
      <c r="C170" s="9" t="s">
        <v>30</v>
      </c>
      <c r="D170" s="4" t="s">
        <v>31</v>
      </c>
      <c r="E170" s="6">
        <f t="shared" si="4"/>
        <v>1065.78</v>
      </c>
      <c r="F170" s="6">
        <f t="shared" si="5"/>
        <v>1775.25</v>
      </c>
      <c r="G170" s="15">
        <v>12789.36</v>
      </c>
      <c r="H170" s="15">
        <v>14202</v>
      </c>
      <c r="I170" s="15">
        <v>26991.36</v>
      </c>
    </row>
    <row r="171" spans="1:9" ht="12.75">
      <c r="A171" s="4">
        <v>166</v>
      </c>
      <c r="B171" s="2" t="s">
        <v>5</v>
      </c>
      <c r="C171" s="9" t="s">
        <v>54</v>
      </c>
      <c r="D171" s="4" t="s">
        <v>55</v>
      </c>
      <c r="E171" s="6">
        <f t="shared" si="4"/>
        <v>1362.89</v>
      </c>
      <c r="F171" s="6">
        <f t="shared" si="5"/>
        <v>2055</v>
      </c>
      <c r="G171" s="15">
        <v>16354.68</v>
      </c>
      <c r="H171" s="15">
        <v>16440</v>
      </c>
      <c r="I171" s="15">
        <v>32794.68</v>
      </c>
    </row>
    <row r="172" spans="1:9" ht="12.75">
      <c r="A172" s="4">
        <v>167</v>
      </c>
      <c r="B172" s="2" t="s">
        <v>5</v>
      </c>
      <c r="C172" s="9" t="s">
        <v>376</v>
      </c>
      <c r="D172" s="4" t="s">
        <v>377</v>
      </c>
      <c r="E172" s="6">
        <f t="shared" si="4"/>
        <v>897.56</v>
      </c>
      <c r="F172" s="6">
        <f t="shared" si="5"/>
        <v>2768.5</v>
      </c>
      <c r="G172" s="15">
        <v>10770.72</v>
      </c>
      <c r="H172" s="15">
        <v>22148</v>
      </c>
      <c r="I172" s="15">
        <v>32918.72</v>
      </c>
    </row>
    <row r="173" spans="1:9" ht="12.75">
      <c r="A173" s="4">
        <v>168</v>
      </c>
      <c r="B173" s="2" t="s">
        <v>5</v>
      </c>
      <c r="C173" s="9" t="s">
        <v>380</v>
      </c>
      <c r="D173" s="4" t="s">
        <v>381</v>
      </c>
      <c r="E173" s="6">
        <f t="shared" si="4"/>
        <v>820.8000000000001</v>
      </c>
      <c r="F173" s="6">
        <f t="shared" si="5"/>
        <v>2241</v>
      </c>
      <c r="G173" s="15">
        <v>9849.6</v>
      </c>
      <c r="H173" s="15">
        <v>17928</v>
      </c>
      <c r="I173" s="15">
        <v>27777.6</v>
      </c>
    </row>
    <row r="174" spans="1:9" ht="12.75">
      <c r="A174" s="4">
        <v>169</v>
      </c>
      <c r="B174" s="2" t="s">
        <v>5</v>
      </c>
      <c r="C174" s="9" t="s">
        <v>64</v>
      </c>
      <c r="D174" s="4" t="s">
        <v>65</v>
      </c>
      <c r="E174" s="6">
        <f t="shared" si="4"/>
        <v>1860.96</v>
      </c>
      <c r="F174" s="6">
        <f t="shared" si="5"/>
        <v>4246.2</v>
      </c>
      <c r="G174" s="15">
        <v>22331.52</v>
      </c>
      <c r="H174" s="15">
        <v>33969.6</v>
      </c>
      <c r="I174" s="15">
        <v>56301.12</v>
      </c>
    </row>
    <row r="175" spans="1:9" ht="12.75">
      <c r="A175" s="4">
        <v>170</v>
      </c>
      <c r="B175" s="2" t="s">
        <v>5</v>
      </c>
      <c r="C175" s="9" t="s">
        <v>382</v>
      </c>
      <c r="D175" s="4" t="s">
        <v>383</v>
      </c>
      <c r="E175" s="6">
        <f t="shared" si="4"/>
        <v>1554.97</v>
      </c>
      <c r="F175" s="6">
        <f t="shared" si="5"/>
        <v>4144.2</v>
      </c>
      <c r="G175" s="15">
        <v>18659.64</v>
      </c>
      <c r="H175" s="15">
        <v>33153.6</v>
      </c>
      <c r="I175" s="15">
        <v>51813.24</v>
      </c>
    </row>
    <row r="176" spans="1:9" ht="12.75">
      <c r="A176" s="4">
        <v>171</v>
      </c>
      <c r="B176" s="2" t="s">
        <v>5</v>
      </c>
      <c r="C176" s="9" t="s">
        <v>219</v>
      </c>
      <c r="D176" s="4" t="s">
        <v>220</v>
      </c>
      <c r="E176" s="6">
        <f t="shared" si="4"/>
        <v>1690.71</v>
      </c>
      <c r="F176" s="6">
        <f t="shared" si="5"/>
        <v>4287</v>
      </c>
      <c r="G176" s="15">
        <v>20288.52</v>
      </c>
      <c r="H176" s="15">
        <v>34296</v>
      </c>
      <c r="I176" s="15">
        <v>54584.52</v>
      </c>
    </row>
    <row r="177" spans="1:9" ht="12.75">
      <c r="A177" s="4">
        <v>172</v>
      </c>
      <c r="B177" s="2" t="s">
        <v>5</v>
      </c>
      <c r="C177" s="9" t="s">
        <v>219</v>
      </c>
      <c r="D177" s="4" t="s">
        <v>220</v>
      </c>
      <c r="E177" s="6">
        <f t="shared" si="4"/>
        <v>1505.6599999999999</v>
      </c>
      <c r="F177" s="6">
        <f t="shared" si="5"/>
        <v>4579</v>
      </c>
      <c r="G177" s="15">
        <v>18067.92</v>
      </c>
      <c r="H177" s="15">
        <v>36632</v>
      </c>
      <c r="I177" s="15">
        <v>54699.92</v>
      </c>
    </row>
    <row r="178" spans="1:9" ht="12.75">
      <c r="A178" s="4">
        <v>173</v>
      </c>
      <c r="B178" s="2" t="s">
        <v>5</v>
      </c>
      <c r="C178" s="9" t="s">
        <v>235</v>
      </c>
      <c r="D178" s="4" t="s">
        <v>236</v>
      </c>
      <c r="E178" s="6">
        <f t="shared" si="4"/>
        <v>2310.17</v>
      </c>
      <c r="F178" s="6">
        <f t="shared" si="5"/>
        <v>1259</v>
      </c>
      <c r="G178" s="15">
        <v>27722.04</v>
      </c>
      <c r="H178" s="15">
        <v>10072</v>
      </c>
      <c r="I178" s="15">
        <v>37794.04</v>
      </c>
    </row>
    <row r="179" spans="1:9" ht="12.75">
      <c r="A179" s="4">
        <v>174</v>
      </c>
      <c r="B179" s="2" t="s">
        <v>5</v>
      </c>
      <c r="C179" s="9" t="s">
        <v>187</v>
      </c>
      <c r="D179" s="4" t="s">
        <v>188</v>
      </c>
      <c r="E179" s="6">
        <f t="shared" si="4"/>
        <v>1127.78</v>
      </c>
      <c r="F179" s="6">
        <f t="shared" si="5"/>
        <v>2444.5</v>
      </c>
      <c r="G179" s="15">
        <v>13533.36</v>
      </c>
      <c r="H179" s="15">
        <v>19556</v>
      </c>
      <c r="I179" s="15">
        <v>33089.36</v>
      </c>
    </row>
    <row r="180" spans="1:9" ht="12.75">
      <c r="A180" s="4">
        <v>175</v>
      </c>
      <c r="B180" s="2" t="s">
        <v>5</v>
      </c>
      <c r="C180" s="9" t="s">
        <v>384</v>
      </c>
      <c r="D180" s="4" t="s">
        <v>385</v>
      </c>
      <c r="E180" s="6">
        <f t="shared" si="4"/>
        <v>1389.64</v>
      </c>
      <c r="F180" s="6">
        <f t="shared" si="5"/>
        <v>2920.5</v>
      </c>
      <c r="G180" s="15">
        <v>16675.68</v>
      </c>
      <c r="H180" s="15">
        <v>23364</v>
      </c>
      <c r="I180" s="15">
        <v>40039.68</v>
      </c>
    </row>
    <row r="181" spans="1:9" ht="12.75">
      <c r="A181" s="4">
        <v>176</v>
      </c>
      <c r="B181" s="2" t="s">
        <v>5</v>
      </c>
      <c r="C181" s="9" t="s">
        <v>283</v>
      </c>
      <c r="D181" s="4" t="s">
        <v>284</v>
      </c>
      <c r="E181" s="6">
        <f t="shared" si="4"/>
        <v>1948.5</v>
      </c>
      <c r="F181" s="6">
        <f t="shared" si="5"/>
        <v>4371</v>
      </c>
      <c r="G181" s="15">
        <v>23382</v>
      </c>
      <c r="H181" s="15">
        <v>34968</v>
      </c>
      <c r="I181" s="15">
        <v>58350</v>
      </c>
    </row>
    <row r="182" spans="1:9" ht="12.75">
      <c r="A182" s="4">
        <v>177</v>
      </c>
      <c r="B182" s="2" t="s">
        <v>5</v>
      </c>
      <c r="C182" s="9" t="s">
        <v>20</v>
      </c>
      <c r="D182" s="4" t="s">
        <v>21</v>
      </c>
      <c r="E182" s="6">
        <f t="shared" si="4"/>
        <v>1365.5200000000002</v>
      </c>
      <c r="F182" s="6">
        <f t="shared" si="5"/>
        <v>2455.2</v>
      </c>
      <c r="G182" s="15">
        <v>16386.24</v>
      </c>
      <c r="H182" s="15">
        <v>19641.6</v>
      </c>
      <c r="I182" s="15">
        <v>36027.84</v>
      </c>
    </row>
    <row r="183" spans="1:9" ht="12.75">
      <c r="A183" s="4">
        <v>178</v>
      </c>
      <c r="B183" s="2" t="s">
        <v>5</v>
      </c>
      <c r="C183" s="9" t="s">
        <v>56</v>
      </c>
      <c r="D183" s="4" t="s">
        <v>57</v>
      </c>
      <c r="E183" s="6">
        <f t="shared" si="4"/>
        <v>976.1</v>
      </c>
      <c r="F183" s="6">
        <f t="shared" si="5"/>
        <v>2133.6</v>
      </c>
      <c r="G183" s="15">
        <v>11713.2</v>
      </c>
      <c r="H183" s="15">
        <v>17068.8</v>
      </c>
      <c r="I183" s="15">
        <v>28782</v>
      </c>
    </row>
    <row r="184" spans="1:9" ht="12.75">
      <c r="A184" s="4">
        <v>179</v>
      </c>
      <c r="B184" s="2" t="s">
        <v>5</v>
      </c>
      <c r="C184" s="9" t="s">
        <v>42</v>
      </c>
      <c r="D184" s="4" t="s">
        <v>43</v>
      </c>
      <c r="E184" s="6">
        <f t="shared" si="4"/>
        <v>912.1</v>
      </c>
      <c r="F184" s="6">
        <f t="shared" si="5"/>
        <v>1608</v>
      </c>
      <c r="G184" s="15">
        <v>10945.2</v>
      </c>
      <c r="H184" s="15">
        <v>12864</v>
      </c>
      <c r="I184" s="15">
        <v>23809.2</v>
      </c>
    </row>
    <row r="185" spans="1:9" ht="12.75">
      <c r="A185" s="4">
        <v>180</v>
      </c>
      <c r="B185" s="2" t="s">
        <v>5</v>
      </c>
      <c r="C185" s="9" t="s">
        <v>386</v>
      </c>
      <c r="D185" s="4" t="s">
        <v>387</v>
      </c>
      <c r="E185" s="6">
        <f t="shared" si="4"/>
        <v>882.9</v>
      </c>
      <c r="F185" s="6">
        <f t="shared" si="5"/>
        <v>2230.8</v>
      </c>
      <c r="G185" s="15">
        <v>10594.8</v>
      </c>
      <c r="H185" s="15">
        <v>17846.4</v>
      </c>
      <c r="I185" s="15">
        <v>28441.2</v>
      </c>
    </row>
    <row r="186" spans="1:9" ht="12.75">
      <c r="A186" s="4">
        <v>181</v>
      </c>
      <c r="B186" s="2" t="s">
        <v>5</v>
      </c>
      <c r="C186" s="9" t="s">
        <v>247</v>
      </c>
      <c r="D186" s="4" t="s">
        <v>248</v>
      </c>
      <c r="E186" s="6">
        <f t="shared" si="4"/>
        <v>2479.7400000000002</v>
      </c>
      <c r="F186" s="6">
        <f t="shared" si="5"/>
        <v>2095.2</v>
      </c>
      <c r="G186" s="15">
        <v>29756.88</v>
      </c>
      <c r="H186" s="15">
        <v>16761.6</v>
      </c>
      <c r="I186" s="15">
        <v>46518.48</v>
      </c>
    </row>
    <row r="187" spans="1:9" ht="12.75">
      <c r="A187" s="4">
        <v>182</v>
      </c>
      <c r="B187" s="2" t="s">
        <v>5</v>
      </c>
      <c r="C187" s="9" t="s">
        <v>293</v>
      </c>
      <c r="D187" s="4" t="s">
        <v>294</v>
      </c>
      <c r="E187" s="6">
        <f t="shared" si="4"/>
        <v>1043.31</v>
      </c>
      <c r="F187" s="6">
        <f t="shared" si="5"/>
        <v>3469.5</v>
      </c>
      <c r="G187" s="15">
        <v>12519.72</v>
      </c>
      <c r="H187" s="15">
        <v>27756</v>
      </c>
      <c r="I187" s="15">
        <v>40275.72</v>
      </c>
    </row>
    <row r="188" spans="1:9" ht="12.75">
      <c r="A188" s="4">
        <v>183</v>
      </c>
      <c r="B188" s="2" t="s">
        <v>5</v>
      </c>
      <c r="C188" s="9" t="s">
        <v>52</v>
      </c>
      <c r="D188" s="4" t="s">
        <v>53</v>
      </c>
      <c r="E188" s="6">
        <f t="shared" si="4"/>
        <v>1177.43</v>
      </c>
      <c r="F188" s="6">
        <f t="shared" si="5"/>
        <v>3163.5</v>
      </c>
      <c r="G188" s="15">
        <v>14129.16</v>
      </c>
      <c r="H188" s="15">
        <v>25308</v>
      </c>
      <c r="I188" s="15">
        <v>39437.16</v>
      </c>
    </row>
    <row r="189" spans="1:9" ht="12.75">
      <c r="A189" s="4">
        <v>184</v>
      </c>
      <c r="B189" s="2" t="s">
        <v>5</v>
      </c>
      <c r="C189" s="9" t="s">
        <v>295</v>
      </c>
      <c r="D189" s="4" t="s">
        <v>296</v>
      </c>
      <c r="E189" s="6">
        <f t="shared" si="4"/>
        <v>1773.12</v>
      </c>
      <c r="F189" s="6">
        <f t="shared" si="5"/>
        <v>3686.4</v>
      </c>
      <c r="G189" s="15">
        <v>21277.44</v>
      </c>
      <c r="H189" s="15">
        <v>29491.2</v>
      </c>
      <c r="I189" s="15">
        <v>50768.64</v>
      </c>
    </row>
    <row r="190" spans="1:9" ht="12.75">
      <c r="A190" s="4">
        <v>185</v>
      </c>
      <c r="B190" s="2" t="s">
        <v>5</v>
      </c>
      <c r="C190" s="9" t="s">
        <v>388</v>
      </c>
      <c r="D190" s="4" t="s">
        <v>389</v>
      </c>
      <c r="E190" s="6">
        <f t="shared" si="4"/>
        <v>1603.26</v>
      </c>
      <c r="F190" s="6">
        <f t="shared" si="5"/>
        <v>3179.4</v>
      </c>
      <c r="G190" s="15">
        <v>19239.12</v>
      </c>
      <c r="H190" s="15">
        <v>25435.2</v>
      </c>
      <c r="I190" s="15">
        <v>44674.32</v>
      </c>
    </row>
    <row r="191" spans="1:9" ht="12.75">
      <c r="A191" s="4">
        <v>186</v>
      </c>
      <c r="B191" s="2" t="s">
        <v>5</v>
      </c>
      <c r="C191" s="9" t="s">
        <v>297</v>
      </c>
      <c r="D191" s="4" t="s">
        <v>298</v>
      </c>
      <c r="E191" s="6">
        <f t="shared" si="4"/>
        <v>1332.1000000000001</v>
      </c>
      <c r="F191" s="6">
        <f t="shared" si="5"/>
        <v>2576.4</v>
      </c>
      <c r="G191" s="15">
        <v>15985.2</v>
      </c>
      <c r="H191" s="15">
        <v>20611.2</v>
      </c>
      <c r="I191" s="15">
        <v>36596.4</v>
      </c>
    </row>
    <row r="192" spans="1:9" ht="12.75">
      <c r="A192" s="4">
        <v>187</v>
      </c>
      <c r="B192" s="2" t="s">
        <v>5</v>
      </c>
      <c r="C192" s="9" t="s">
        <v>390</v>
      </c>
      <c r="D192" s="4" t="s">
        <v>391</v>
      </c>
      <c r="E192" s="6">
        <f t="shared" si="4"/>
        <v>1035.5</v>
      </c>
      <c r="F192" s="6">
        <f t="shared" si="5"/>
        <v>2269.2</v>
      </c>
      <c r="G192" s="15">
        <v>12426</v>
      </c>
      <c r="H192" s="15">
        <v>18153.6</v>
      </c>
      <c r="I192" s="15">
        <v>30579.6</v>
      </c>
    </row>
    <row r="193" spans="1:9" ht="12.75">
      <c r="A193" s="4">
        <v>188</v>
      </c>
      <c r="B193" s="2" t="s">
        <v>5</v>
      </c>
      <c r="C193" s="9" t="s">
        <v>299</v>
      </c>
      <c r="D193" s="4" t="s">
        <v>300</v>
      </c>
      <c r="E193" s="6">
        <f t="shared" si="4"/>
        <v>1654.1599999999999</v>
      </c>
      <c r="F193" s="6">
        <f t="shared" si="5"/>
        <v>2707.5</v>
      </c>
      <c r="G193" s="15">
        <v>19849.92</v>
      </c>
      <c r="H193" s="15">
        <v>21660</v>
      </c>
      <c r="I193" s="15">
        <v>41509.92</v>
      </c>
    </row>
    <row r="194" spans="1:9" ht="12.75">
      <c r="A194" s="4">
        <v>189</v>
      </c>
      <c r="B194" s="2" t="s">
        <v>5</v>
      </c>
      <c r="C194" s="9" t="s">
        <v>392</v>
      </c>
      <c r="D194" s="4" t="s">
        <v>393</v>
      </c>
      <c r="E194" s="6">
        <f t="shared" si="4"/>
        <v>1043.41</v>
      </c>
      <c r="F194" s="6">
        <f t="shared" si="5"/>
        <v>3844.8</v>
      </c>
      <c r="G194" s="15">
        <v>12520.92</v>
      </c>
      <c r="H194" s="15">
        <v>30758.4</v>
      </c>
      <c r="I194" s="15">
        <v>43279.32</v>
      </c>
    </row>
    <row r="195" spans="1:9" ht="12.75">
      <c r="A195" s="4">
        <v>190</v>
      </c>
      <c r="B195" s="2" t="s">
        <v>5</v>
      </c>
      <c r="C195" s="9" t="s">
        <v>215</v>
      </c>
      <c r="D195" s="4" t="s">
        <v>216</v>
      </c>
      <c r="E195" s="6">
        <f t="shared" si="4"/>
        <v>2394.96</v>
      </c>
      <c r="F195" s="6">
        <f t="shared" si="5"/>
        <v>6498</v>
      </c>
      <c r="G195" s="15">
        <v>28739.52</v>
      </c>
      <c r="H195" s="15">
        <v>51984</v>
      </c>
      <c r="I195" s="15">
        <v>80723.52</v>
      </c>
    </row>
    <row r="196" spans="1:9" ht="12.75">
      <c r="A196" s="4">
        <v>191</v>
      </c>
      <c r="B196" s="2" t="s">
        <v>5</v>
      </c>
      <c r="C196" s="9" t="s">
        <v>122</v>
      </c>
      <c r="D196" s="4" t="s">
        <v>123</v>
      </c>
      <c r="E196" s="6">
        <f t="shared" si="4"/>
        <v>1598.32</v>
      </c>
      <c r="F196" s="6">
        <f t="shared" si="5"/>
        <v>1666.5</v>
      </c>
      <c r="G196" s="15">
        <v>19179.84</v>
      </c>
      <c r="H196" s="15">
        <v>13332</v>
      </c>
      <c r="I196" s="15">
        <v>32511.84</v>
      </c>
    </row>
    <row r="197" spans="1:9" ht="12.75">
      <c r="A197" s="4">
        <v>192</v>
      </c>
      <c r="B197" s="2" t="s">
        <v>5</v>
      </c>
      <c r="C197" s="9" t="s">
        <v>62</v>
      </c>
      <c r="D197" s="4" t="s">
        <v>63</v>
      </c>
      <c r="E197" s="6">
        <f t="shared" si="4"/>
        <v>1217.42</v>
      </c>
      <c r="F197" s="6">
        <f t="shared" si="5"/>
        <v>3026</v>
      </c>
      <c r="G197" s="15">
        <v>14609.04</v>
      </c>
      <c r="H197" s="15">
        <v>24208</v>
      </c>
      <c r="I197" s="15">
        <v>38817.04</v>
      </c>
    </row>
    <row r="198" spans="1:9" ht="12.75">
      <c r="A198" s="4">
        <v>193</v>
      </c>
      <c r="B198" s="2" t="s">
        <v>5</v>
      </c>
      <c r="C198" s="9" t="s">
        <v>301</v>
      </c>
      <c r="D198" s="4" t="s">
        <v>302</v>
      </c>
      <c r="E198" s="6">
        <f t="shared" si="4"/>
        <v>731.44</v>
      </c>
      <c r="F198" s="6">
        <f t="shared" si="5"/>
        <v>2458.5</v>
      </c>
      <c r="G198" s="15">
        <v>8777.28</v>
      </c>
      <c r="H198" s="15">
        <v>19668</v>
      </c>
      <c r="I198" s="15">
        <v>28445.28</v>
      </c>
    </row>
    <row r="199" spans="1:9" ht="12.75">
      <c r="A199" s="4">
        <v>194</v>
      </c>
      <c r="B199" s="2" t="s">
        <v>5</v>
      </c>
      <c r="C199" s="9" t="s">
        <v>126</v>
      </c>
      <c r="D199" s="4" t="s">
        <v>127</v>
      </c>
      <c r="E199" s="6">
        <f aca="true" t="shared" si="6" ref="E199:E204">G199/12</f>
        <v>1967.0900000000001</v>
      </c>
      <c r="F199" s="6">
        <f aca="true" t="shared" si="7" ref="F199:F204">H199/8</f>
        <v>1543.8</v>
      </c>
      <c r="G199" s="15">
        <v>23605.08</v>
      </c>
      <c r="H199" s="15">
        <v>12350.4</v>
      </c>
      <c r="I199" s="15">
        <v>35955.48</v>
      </c>
    </row>
    <row r="200" spans="1:9" ht="12.75">
      <c r="A200" s="4">
        <v>195</v>
      </c>
      <c r="B200" s="2" t="s">
        <v>5</v>
      </c>
      <c r="C200" s="9" t="s">
        <v>229</v>
      </c>
      <c r="D200" s="4" t="s">
        <v>230</v>
      </c>
      <c r="E200" s="6">
        <f t="shared" si="6"/>
        <v>1104.89</v>
      </c>
      <c r="F200" s="6">
        <f t="shared" si="7"/>
        <v>2500.2</v>
      </c>
      <c r="G200" s="15">
        <v>13258.68</v>
      </c>
      <c r="H200" s="15">
        <v>20001.6</v>
      </c>
      <c r="I200" s="15">
        <v>33260.28</v>
      </c>
    </row>
    <row r="201" spans="1:9" ht="12.75">
      <c r="A201" s="4">
        <v>196</v>
      </c>
      <c r="B201" s="2" t="s">
        <v>5</v>
      </c>
      <c r="C201" s="9" t="s">
        <v>261</v>
      </c>
      <c r="D201" s="4" t="s">
        <v>262</v>
      </c>
      <c r="E201" s="6">
        <f t="shared" si="6"/>
        <v>773.3299999999999</v>
      </c>
      <c r="F201" s="6">
        <f t="shared" si="7"/>
        <v>2514.5</v>
      </c>
      <c r="G201" s="15">
        <v>9279.96</v>
      </c>
      <c r="H201" s="15">
        <v>20116</v>
      </c>
      <c r="I201" s="15">
        <v>29395.96</v>
      </c>
    </row>
    <row r="202" spans="1:9" ht="12.75">
      <c r="A202" s="4">
        <v>197</v>
      </c>
      <c r="B202" s="2" t="s">
        <v>5</v>
      </c>
      <c r="C202" s="9" t="s">
        <v>233</v>
      </c>
      <c r="D202" s="4" t="s">
        <v>234</v>
      </c>
      <c r="E202" s="6">
        <f t="shared" si="6"/>
        <v>1260.16</v>
      </c>
      <c r="F202" s="6">
        <f t="shared" si="7"/>
        <v>3122.4</v>
      </c>
      <c r="G202" s="15">
        <v>15121.92</v>
      </c>
      <c r="H202" s="15">
        <v>24979.2</v>
      </c>
      <c r="I202" s="15">
        <v>40101.12</v>
      </c>
    </row>
    <row r="203" spans="1:9" ht="12.75">
      <c r="A203" s="4">
        <v>198</v>
      </c>
      <c r="B203" s="3" t="s">
        <v>5</v>
      </c>
      <c r="C203" s="10" t="s">
        <v>394</v>
      </c>
      <c r="D203" s="4" t="s">
        <v>395</v>
      </c>
      <c r="E203" s="6">
        <f t="shared" si="6"/>
        <v>949.64</v>
      </c>
      <c r="F203" s="6">
        <f t="shared" si="7"/>
        <v>4510.8</v>
      </c>
      <c r="G203" s="15">
        <v>11395.68</v>
      </c>
      <c r="H203" s="15">
        <v>36086.4</v>
      </c>
      <c r="I203" s="15">
        <v>47482.08</v>
      </c>
    </row>
    <row r="204" spans="1:9" ht="12.75">
      <c r="A204" s="4">
        <v>199</v>
      </c>
      <c r="B204" s="4" t="s">
        <v>5</v>
      </c>
      <c r="C204" s="8">
        <v>42317404</v>
      </c>
      <c r="D204" s="4" t="s">
        <v>398</v>
      </c>
      <c r="E204" s="6">
        <f t="shared" si="6"/>
        <v>1218.75</v>
      </c>
      <c r="F204" s="6">
        <f t="shared" si="7"/>
        <v>0</v>
      </c>
      <c r="G204" s="6">
        <v>14625</v>
      </c>
      <c r="H204" s="4"/>
      <c r="I204" s="6">
        <v>14625</v>
      </c>
    </row>
    <row r="205" spans="1:9" ht="12.75">
      <c r="A205" s="4"/>
      <c r="B205" s="4"/>
      <c r="C205" s="8"/>
      <c r="D205" s="5" t="s">
        <v>396</v>
      </c>
      <c r="E205" s="7">
        <f>SUM(E6:E204)</f>
        <v>268525.78</v>
      </c>
      <c r="F205" s="7">
        <f>SUM(F6:F204)</f>
        <v>574618.8</v>
      </c>
      <c r="G205" s="7">
        <f>SUM(G6:G204)</f>
        <v>3222309.360000003</v>
      </c>
      <c r="H205" s="7">
        <f>SUM(H6:H204)</f>
        <v>4596950.4</v>
      </c>
      <c r="I205" s="7">
        <f>SUM(I6:I204)</f>
        <v>7819259.760000002</v>
      </c>
    </row>
  </sheetData>
  <printOptions/>
  <pageMargins left="0.16" right="0.2" top="0.41" bottom="0.23" header="0.25" footer="0.1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cp:lastPrinted>2023-10-17T11:53:00Z</cp:lastPrinted>
  <dcterms:created xsi:type="dcterms:W3CDTF">2023-10-11T05:38:05Z</dcterms:created>
  <dcterms:modified xsi:type="dcterms:W3CDTF">2023-10-17T11:58:50Z</dcterms:modified>
  <cp:category/>
  <cp:version/>
  <cp:contentType/>
  <cp:contentStatus/>
</cp:coreProperties>
</file>